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iIwVkMbaOetxRJ4kEaeM1vV9EgiQ=="/>
    </ext>
  </extLst>
</workbook>
</file>

<file path=xl/sharedStrings.xml><?xml version="1.0" encoding="utf-8"?>
<sst xmlns="http://schemas.openxmlformats.org/spreadsheetml/2006/main" count="625" uniqueCount="382">
  <si>
    <t>Required Information:</t>
  </si>
  <si>
    <t>2021 VBS Church Order Form</t>
  </si>
  <si>
    <t>Association Name &amp; Address</t>
  </si>
  <si>
    <t>Church Name</t>
  </si>
  <si>
    <t>Your Name/Title</t>
  </si>
  <si>
    <t>Shipping Address (include city, state, zip)</t>
  </si>
  <si>
    <t>Email Address for Order Confirmation</t>
  </si>
  <si>
    <t>Fax Number</t>
  </si>
  <si>
    <t>Phone Number</t>
  </si>
  <si>
    <t>Payment Details</t>
  </si>
  <si>
    <t>Lifeway Account #</t>
  </si>
  <si>
    <t>Order Entry will contact you for your credit card information</t>
  </si>
  <si>
    <t>Receipt Number #</t>
  </si>
  <si>
    <t>Printed receipt attached</t>
  </si>
  <si>
    <t>Order Total</t>
  </si>
  <si>
    <t>SKU</t>
  </si>
  <si>
    <t>Description</t>
  </si>
  <si>
    <t>QTY</t>
  </si>
  <si>
    <t>Price</t>
  </si>
  <si>
    <t>Total</t>
  </si>
  <si>
    <t>Planning Resources</t>
  </si>
  <si>
    <t>005826475</t>
  </si>
  <si>
    <t>VBS 2021</t>
  </si>
  <si>
    <t>Directors Kit</t>
  </si>
  <si>
    <t>005825634</t>
  </si>
  <si>
    <t>Administrative Guide</t>
  </si>
  <si>
    <t>005826473</t>
  </si>
  <si>
    <t>Decorating Made Easy</t>
  </si>
  <si>
    <t>005827011</t>
  </si>
  <si>
    <t>Preschool Starter Kit: Babies—Kindergarten</t>
  </si>
  <si>
    <t>005827012</t>
  </si>
  <si>
    <t>Preschool Starter Kit w/ Digital Leader Guides Add-On</t>
  </si>
  <si>
    <t>005827001</t>
  </si>
  <si>
    <t>Kids Starter Kit: Grades 1–6</t>
  </si>
  <si>
    <t>005827002</t>
  </si>
  <si>
    <t>Kids Starter Kit with Digital Leader Guides Add-On</t>
  </si>
  <si>
    <t>005829563</t>
  </si>
  <si>
    <t>Multi-Age Starter Kit</t>
  </si>
  <si>
    <t>005829678</t>
  </si>
  <si>
    <t>Multi-Age Starter Kit with Digital Leader Guides Add-On</t>
  </si>
  <si>
    <t>Worship Rally Resources</t>
  </si>
  <si>
    <t>005827033</t>
  </si>
  <si>
    <t>Worship Rally Pack</t>
  </si>
  <si>
    <t>005826493</t>
  </si>
  <si>
    <t>Worship Rally Guide</t>
  </si>
  <si>
    <t>005827034</t>
  </si>
  <si>
    <t>Worship Rally DVD Set</t>
  </si>
  <si>
    <t>005827035</t>
  </si>
  <si>
    <t>Worship Rally CD Set</t>
  </si>
  <si>
    <t>005827032</t>
  </si>
  <si>
    <t>Worship Rally Booklet (pkg. of 25)</t>
  </si>
  <si>
    <t>Bible Study Resources: Preschool</t>
  </si>
  <si>
    <t>Preschool Starter Kit: Babies–Kindergarten</t>
  </si>
  <si>
    <t>Preschool Starter Kit with Digital Leader Guides Add-On</t>
  </si>
  <si>
    <t>005825693</t>
  </si>
  <si>
    <t>Babies–2s Leader Guide</t>
  </si>
  <si>
    <t>005825698</t>
  </si>
  <si>
    <t>Babies–2s Leader Pack</t>
  </si>
  <si>
    <t>005825711</t>
  </si>
  <si>
    <t>3s–Pre-K Leader Guide</t>
  </si>
  <si>
    <t>005825734</t>
  </si>
  <si>
    <t>3s–Pre-K Leader Pack</t>
  </si>
  <si>
    <t>005825703</t>
  </si>
  <si>
    <t>Kindergarten Leader Guide</t>
  </si>
  <si>
    <t>005825707</t>
  </si>
  <si>
    <t>Kindergarten Leader Pack</t>
  </si>
  <si>
    <t>005825709</t>
  </si>
  <si>
    <t>Preschool Activity Book</t>
  </si>
  <si>
    <t>005825700</t>
  </si>
  <si>
    <t>Keepsake Book</t>
  </si>
  <si>
    <t>005826996</t>
  </si>
  <si>
    <t>Preschool Memory Maker (5 sets)</t>
  </si>
  <si>
    <t>Bible Study Resources</t>
  </si>
  <si>
    <t>005825623</t>
  </si>
  <si>
    <t>Grades 1–2 Bible Study Leader Guide</t>
  </si>
  <si>
    <t>005825625</t>
  </si>
  <si>
    <t>Grades 1–2 Bible Study Leader Pack</t>
  </si>
  <si>
    <t>005825624</t>
  </si>
  <si>
    <t>Grades 3–4 Bible Study Leader Guide</t>
  </si>
  <si>
    <t>005825627</t>
  </si>
  <si>
    <t>Grades 3–4 Bible Study Leader Pack</t>
  </si>
  <si>
    <t>005825630</t>
  </si>
  <si>
    <t>VBX Preteen Bible Study Leader Guide</t>
  </si>
  <si>
    <t>005825631</t>
  </si>
  <si>
    <t>VBX Preteen Bible Study Leader Pack</t>
  </si>
  <si>
    <t>005825633</t>
  </si>
  <si>
    <t>Kids Activity Book</t>
  </si>
  <si>
    <t>005826995</t>
  </si>
  <si>
    <t>Kids Memory Maker (5 sets)</t>
  </si>
  <si>
    <t>005825632</t>
  </si>
  <si>
    <t>VBX Preteen Activity Book</t>
  </si>
  <si>
    <t>Multi-Age Starter Kit with Digital Leader Guides Add-on</t>
  </si>
  <si>
    <t>005825728</t>
  </si>
  <si>
    <t>Multi-Age Preschool Leader Guide</t>
  </si>
  <si>
    <t>005825729</t>
  </si>
  <si>
    <t>Multi-Age Preschool Leader Pack</t>
  </si>
  <si>
    <t>005825626</t>
  </si>
  <si>
    <t>Multi-Age Kids Leader Guide</t>
  </si>
  <si>
    <t>005825628</t>
  </si>
  <si>
    <t>Multi-Age Kids Leader Pack</t>
  </si>
  <si>
    <t>005825726</t>
  </si>
  <si>
    <t>Student Starter Kit</t>
  </si>
  <si>
    <t>005825725</t>
  </si>
  <si>
    <t>Student Learner Guide</t>
  </si>
  <si>
    <t>005826454</t>
  </si>
  <si>
    <t>Adult Starter Kit</t>
  </si>
  <si>
    <t>005826455</t>
  </si>
  <si>
    <t>Adult Learner Guide</t>
  </si>
  <si>
    <t>005826460</t>
  </si>
  <si>
    <t xml:space="preserve">Special Friends Leader Guide </t>
  </si>
  <si>
    <t>Rotation Resources: Preschool</t>
  </si>
  <si>
    <t>005825730</t>
  </si>
  <si>
    <t>3s–Kindergarten Rotation Pack</t>
  </si>
  <si>
    <t>005826459</t>
  </si>
  <si>
    <t>Snack Rotation Recipe Cards</t>
  </si>
  <si>
    <t>005826495</t>
  </si>
  <si>
    <t>Music for Preschoolers CD (pkg. of 5)</t>
  </si>
  <si>
    <t>005827037</t>
  </si>
  <si>
    <t>Music for Preschoolers CD (pkg. of 50)</t>
  </si>
  <si>
    <t>005829660</t>
  </si>
  <si>
    <t>Jesus Heals Eyeglass Case Craft Pack (pkg. of 10)</t>
  </si>
  <si>
    <t>005829661</t>
  </si>
  <si>
    <t>Dig Site Water Pouch Craft Pack (pkg. of 10)</t>
  </si>
  <si>
    <t>005829664</t>
  </si>
  <si>
    <t>Pottery Shard Frame Craft Pack (pkg. of 10)</t>
  </si>
  <si>
    <t>Rotation Resources: Crafts</t>
  </si>
  <si>
    <t>005826456</t>
  </si>
  <si>
    <t>Crafts Rotation Leader Guide</t>
  </si>
  <si>
    <t>005829659</t>
  </si>
  <si>
    <t>Isaiah Scroll Ornament Craft Pack (pkg. of 10)</t>
  </si>
  <si>
    <t>Jesus Heals Eyeglass Craft Pack (pkg. 10)</t>
  </si>
  <si>
    <t>005829663</t>
  </si>
  <si>
    <t>Magnetic Cross Bookmark Craft Pack (pkg. of 10)</t>
  </si>
  <si>
    <t>005829667</t>
  </si>
  <si>
    <t>Chariot Craft Pack (pkg. of 10)</t>
  </si>
  <si>
    <t>005826997</t>
  </si>
  <si>
    <t>Theme Stickers (pkg. of 10 sheets)</t>
  </si>
  <si>
    <t>005826994</t>
  </si>
  <si>
    <t>Sticky Foam Shapes (pkg. of 150)</t>
  </si>
  <si>
    <t>Rotation Resources: Music &amp; Missions</t>
  </si>
  <si>
    <t>005826457</t>
  </si>
  <si>
    <t>Missions Rotation Leader Guide with DVD-ROM</t>
  </si>
  <si>
    <t>005826458</t>
  </si>
  <si>
    <t>Music Rotation Leader Guide with DVD</t>
  </si>
  <si>
    <t>005827003</t>
  </si>
  <si>
    <t>Music Rotation and Musical CD</t>
  </si>
  <si>
    <t>005826494</t>
  </si>
  <si>
    <t>Music for Kids CD (pkg. of 5)</t>
  </si>
  <si>
    <t>005827036</t>
  </si>
  <si>
    <t>Music for Kids CD (pkg. of 50)</t>
  </si>
  <si>
    <t>005827006</t>
  </si>
  <si>
    <t xml:space="preserve">Music Book </t>
  </si>
  <si>
    <t>Rotation Resources: Recreation &amp; Snacks</t>
  </si>
  <si>
    <t>005825629</t>
  </si>
  <si>
    <t>Recreation Rotation Leader Cards</t>
  </si>
  <si>
    <t>005826528</t>
  </si>
  <si>
    <t>Cups (pkg. of 5)</t>
  </si>
  <si>
    <t>005826469</t>
  </si>
  <si>
    <t>Tablecloths (pkg. of 2)</t>
  </si>
  <si>
    <t>Promotional Resources</t>
  </si>
  <si>
    <t>005827013</t>
  </si>
  <si>
    <t>Promotional Poster</t>
  </si>
  <si>
    <t>005829866</t>
  </si>
  <si>
    <t>Supersized Postcards (pkg. of 50)</t>
  </si>
  <si>
    <t>005829867</t>
  </si>
  <si>
    <t>Postcards (pkg. of 50)</t>
  </si>
  <si>
    <t>005827031</t>
  </si>
  <si>
    <t>Window Signs (pkg. of 5)</t>
  </si>
  <si>
    <t>005827018</t>
  </si>
  <si>
    <t>Door Hangers (pkg. of 50)</t>
  </si>
  <si>
    <t>005827030</t>
  </si>
  <si>
    <t>Registration Flyers (pkg. of 50)</t>
  </si>
  <si>
    <t>005827014</t>
  </si>
  <si>
    <t>Bulletins (pkg. of 25)</t>
  </si>
  <si>
    <t>005827015</t>
  </si>
  <si>
    <t>Promotional Banner</t>
  </si>
  <si>
    <t>Decorations</t>
  </si>
  <si>
    <t>005829830</t>
  </si>
  <si>
    <t>Dig Site Tent</t>
  </si>
  <si>
    <t>005829827</t>
  </si>
  <si>
    <t>Inflatable Lizard</t>
  </si>
  <si>
    <t>005827004</t>
  </si>
  <si>
    <t>Bible Study Location Signs (pkg. of 6)</t>
  </si>
  <si>
    <t>005828284</t>
  </si>
  <si>
    <t>Wall Art (pkg. of 9 sheets)</t>
  </si>
  <si>
    <t>005826468</t>
  </si>
  <si>
    <t>Super Duper Sized Backdrop</t>
  </si>
  <si>
    <t>005826464</t>
  </si>
  <si>
    <t>Supersized Backdrop</t>
  </si>
  <si>
    <t>005829865</t>
  </si>
  <si>
    <t>Whirleys</t>
  </si>
  <si>
    <t>005809189</t>
  </si>
  <si>
    <t xml:space="preserve">Welcome Flying Banner with Stand </t>
  </si>
  <si>
    <t>005809164</t>
  </si>
  <si>
    <t>Welcome Flying Banner (Flag Only)</t>
  </si>
  <si>
    <t>005828287</t>
  </si>
  <si>
    <t>String Flags</t>
  </si>
  <si>
    <t>005827005</t>
  </si>
  <si>
    <t>Rotation Signs (pkg. of 7)</t>
  </si>
  <si>
    <t>005828304</t>
  </si>
  <si>
    <t>Theme Flying Banner with Stand</t>
  </si>
  <si>
    <t>005828302</t>
  </si>
  <si>
    <t>Theme Flying Banner (Flag Only)</t>
  </si>
  <si>
    <t>005826470</t>
  </si>
  <si>
    <t>Visual Pack (pkg. of 8)</t>
  </si>
  <si>
    <t>005828285</t>
  </si>
  <si>
    <t>Floor Prints (pkg. of 12)</t>
  </si>
  <si>
    <t>Gifts and Accessories</t>
  </si>
  <si>
    <t>Preschool Memory Maker (5 sets per pkg.)</t>
  </si>
  <si>
    <t>Kids Memory Maker (5 sets per pkg.)</t>
  </si>
  <si>
    <t>005826990</t>
  </si>
  <si>
    <t>Name Tags (pkg. of 20)</t>
  </si>
  <si>
    <t>005826988</t>
  </si>
  <si>
    <t>Logo Iron-On (pkg. of 10)</t>
  </si>
  <si>
    <t>005826524</t>
  </si>
  <si>
    <t>Pencils (pkg. of 6)</t>
  </si>
  <si>
    <t>005826526</t>
  </si>
  <si>
    <t>Certificates of Completion (pkg. of 50)</t>
  </si>
  <si>
    <t>005826993</t>
  </si>
  <si>
    <t>Sticker Name Tags (pkg. of 10 sheets)</t>
  </si>
  <si>
    <t>005826989</t>
  </si>
  <si>
    <t>Logo Stickers (pkg. of 10 sheets)</t>
  </si>
  <si>
    <t>005829828</t>
  </si>
  <si>
    <t>Folding Magnifier</t>
  </si>
  <si>
    <t>005826998</t>
  </si>
  <si>
    <t xml:space="preserve">Writing Paper (pkg. of 50) </t>
  </si>
  <si>
    <t>005826522</t>
  </si>
  <si>
    <t>Notepad</t>
  </si>
  <si>
    <t>005826521</t>
  </si>
  <si>
    <t>Bookmarks (pkg. of 50)</t>
  </si>
  <si>
    <t>005826991</t>
  </si>
  <si>
    <t>Notecards (pkg. of 10)</t>
  </si>
  <si>
    <t>005826992</t>
  </si>
  <si>
    <t>Picture Frames (pkg. of 10)</t>
  </si>
  <si>
    <t>005828274</t>
  </si>
  <si>
    <t>Collapsible Crate</t>
  </si>
  <si>
    <t>005828275</t>
  </si>
  <si>
    <t>Kids Wraps (pkg. of 5)</t>
  </si>
  <si>
    <t>005828273</t>
  </si>
  <si>
    <t>Key Chain</t>
  </si>
  <si>
    <t>005829826</t>
  </si>
  <si>
    <t>Dig Site Tool Set</t>
  </si>
  <si>
    <t>005826999</t>
  </si>
  <si>
    <t>Kids Fun Bundle</t>
  </si>
  <si>
    <t>005828300</t>
  </si>
  <si>
    <t>Gospel Wristbands (pkg. of 10)</t>
  </si>
  <si>
    <t>005829829</t>
  </si>
  <si>
    <t xml:space="preserve">Dig Site Organizer </t>
  </si>
  <si>
    <t>005821523</t>
  </si>
  <si>
    <t>Mega Carabiner</t>
  </si>
  <si>
    <t>Apparel</t>
  </si>
  <si>
    <t>005826520</t>
  </si>
  <si>
    <t>Cap</t>
  </si>
  <si>
    <t>005828256</t>
  </si>
  <si>
    <t>Theme Children's T-shirt</t>
  </si>
  <si>
    <t>XS (2-4)</t>
  </si>
  <si>
    <t>005828257</t>
  </si>
  <si>
    <t>SM (6-8)</t>
  </si>
  <si>
    <t>005828258</t>
  </si>
  <si>
    <t>MED (10-12)</t>
  </si>
  <si>
    <t>005828259</t>
  </si>
  <si>
    <t>LG (14-16)</t>
  </si>
  <si>
    <t>005828260</t>
  </si>
  <si>
    <t xml:space="preserve">Theme Adult T-shirt </t>
  </si>
  <si>
    <t>SM (34-36)</t>
  </si>
  <si>
    <t>005828261</t>
  </si>
  <si>
    <t>MED (38-40)</t>
  </si>
  <si>
    <t>005828263</t>
  </si>
  <si>
    <t>LG (42-44)</t>
  </si>
  <si>
    <t>005828265</t>
  </si>
  <si>
    <t>XL (46-48)</t>
  </si>
  <si>
    <t>005828266</t>
  </si>
  <si>
    <t>2XL (50-52)</t>
  </si>
  <si>
    <t>005828267</t>
  </si>
  <si>
    <t>3XL (54-56)</t>
  </si>
  <si>
    <t>005828268</t>
  </si>
  <si>
    <t>4XL (58-60)</t>
  </si>
  <si>
    <t>005828270</t>
  </si>
  <si>
    <t>5XL (62-64)</t>
  </si>
  <si>
    <t>005828271</t>
  </si>
  <si>
    <t>6XL (66-68)</t>
  </si>
  <si>
    <t>005828286</t>
  </si>
  <si>
    <t>Blue Map T-shirt</t>
  </si>
  <si>
    <t>005828288</t>
  </si>
  <si>
    <t>005828289</t>
  </si>
  <si>
    <t>005828290</t>
  </si>
  <si>
    <t>005828291</t>
  </si>
  <si>
    <t>005828292</t>
  </si>
  <si>
    <t>005828294</t>
  </si>
  <si>
    <t>Coral Jeep T-shirt</t>
  </si>
  <si>
    <t>005828295</t>
  </si>
  <si>
    <t>005828297</t>
  </si>
  <si>
    <t>005828298</t>
  </si>
  <si>
    <t>005828299</t>
  </si>
  <si>
    <t>005828301</t>
  </si>
  <si>
    <t>005828318</t>
  </si>
  <si>
    <t xml:space="preserve">Power Pack </t>
  </si>
  <si>
    <t>005828321</t>
  </si>
  <si>
    <t>005828322</t>
  </si>
  <si>
    <t>005828323</t>
  </si>
  <si>
    <t>Power Pack</t>
  </si>
  <si>
    <t>005828324</t>
  </si>
  <si>
    <t>005828325</t>
  </si>
  <si>
    <t>Spanish Resources</t>
  </si>
  <si>
    <t>005827250</t>
  </si>
  <si>
    <t>Spanish Starter Kit</t>
  </si>
  <si>
    <t>005827252</t>
  </si>
  <si>
    <t>Preschool Leader Guide, Spanish Edition</t>
  </si>
  <si>
    <t>005827251</t>
  </si>
  <si>
    <t>Preschool Activity Book, Spanish Edition</t>
  </si>
  <si>
    <t>005827246</t>
  </si>
  <si>
    <t>Preschool Enhanced CD, Spanish Edition</t>
  </si>
  <si>
    <t>005827249</t>
  </si>
  <si>
    <t>Preschool and Children's Leader Pack, Spanish Edition</t>
  </si>
  <si>
    <t>005827245</t>
  </si>
  <si>
    <t>Children's Enhanced CD, Spanish Edition</t>
  </si>
  <si>
    <t>005827258</t>
  </si>
  <si>
    <t>Children's Leader Guide, Spanish Edition</t>
  </si>
  <si>
    <t>Preschool and Children’s Leader Pack, Spanish Edition</t>
  </si>
  <si>
    <t>005827257</t>
  </si>
  <si>
    <t>Kids Activity Book, Spanish Edition</t>
  </si>
  <si>
    <t>005827255</t>
  </si>
  <si>
    <t>Parent Guide, Spanish Edition (pkg. of 10)</t>
  </si>
  <si>
    <t>005827253</t>
  </si>
  <si>
    <t>Kids Gospel Guide, Spanish Edition (pkg. 20)</t>
  </si>
  <si>
    <t>005827248</t>
  </si>
  <si>
    <t>Choreography DVD-ROM, Spanish Edition</t>
  </si>
  <si>
    <t>Outreach</t>
  </si>
  <si>
    <t>005826491</t>
  </si>
  <si>
    <t>Kids Gospel Guide (pkg. of 20)</t>
  </si>
  <si>
    <t>005567177</t>
  </si>
  <si>
    <t>The Gospel: God's Plan for Me CSB (pkg. of 10)</t>
  </si>
  <si>
    <t>005567178</t>
  </si>
  <si>
    <t>The Gospel: God's Plan for Me ESV (pkg. of 10)</t>
  </si>
  <si>
    <t>005826492</t>
  </si>
  <si>
    <t>005818671</t>
  </si>
  <si>
    <t>Parent Guide (pkg. of 10)</t>
  </si>
  <si>
    <t>005826892</t>
  </si>
  <si>
    <t>Devotional Bible for Kids CSB</t>
  </si>
  <si>
    <t>005826891</t>
  </si>
  <si>
    <t>Devotional Bible for Kids KJV</t>
  </si>
  <si>
    <t>New Christian Resources</t>
  </si>
  <si>
    <t>005810305</t>
  </si>
  <si>
    <t>I'm a Christian Now! Leader Kit</t>
  </si>
  <si>
    <t>005805596</t>
  </si>
  <si>
    <t>I'm a Christian Now! Younger Kids Activity Guide</t>
  </si>
  <si>
    <t>005805597</t>
  </si>
  <si>
    <t>I'm a Christian Now! Older Kids Activity Guide</t>
  </si>
  <si>
    <t>005803051</t>
  </si>
  <si>
    <t>What Is a Christian?</t>
  </si>
  <si>
    <t>005793051</t>
  </si>
  <si>
    <t>I'm a Christian Now: Growing in My Faith</t>
  </si>
  <si>
    <t>005810304</t>
  </si>
  <si>
    <t>I'm a Christian Now: Life of Jesus 90-Day Devotional</t>
  </si>
  <si>
    <t>005125105</t>
  </si>
  <si>
    <t>ABCs of Becoming a Christian Tract CSB (pkg. of 25)</t>
  </si>
  <si>
    <t>005125106</t>
  </si>
  <si>
    <t>ABCs of Becoming a Christian Tract KJV (pkg. of 25)</t>
  </si>
  <si>
    <t>005813582</t>
  </si>
  <si>
    <t>Leading a Child to Christ Digital Bundle (order online at lifeway.com)</t>
  </si>
  <si>
    <t>Backyard Kids Club Resources</t>
  </si>
  <si>
    <t>005827010</t>
  </si>
  <si>
    <t>Backyard Kids Club Directors Guide</t>
  </si>
  <si>
    <t>005827009</t>
  </si>
  <si>
    <t>Destination Dig Backyard Kids Club Kit</t>
  </si>
  <si>
    <t>005818621</t>
  </si>
  <si>
    <t>VBS 2020</t>
  </si>
  <si>
    <t>Concrete &amp; Cranes Backyard Kids Club Kit</t>
  </si>
  <si>
    <t>005807935</t>
  </si>
  <si>
    <t>VBS 2019</t>
  </si>
  <si>
    <t>In the Wild Backyard Kids Club Kit</t>
  </si>
  <si>
    <t>Go &amp; Tell Kids</t>
  </si>
  <si>
    <t>005793048</t>
  </si>
  <si>
    <t>Go &amp; Tell Kids Print Version</t>
  </si>
  <si>
    <t>005796862</t>
  </si>
  <si>
    <t xml:space="preserve">Go &amp; Tell Kids Digital Version </t>
  </si>
  <si>
    <t>Grand Total</t>
  </si>
  <si>
    <r>
      <rPr>
        <b/>
      </rPr>
      <t>WHEN YOU ORDER:</t>
    </r>
    <r>
      <t xml:space="preserve"> You may use a major credit card (Visa, MasterCard, American Express, or Discover/Novus), or charge your order to your church's Lifeway account.  </t>
    </r>
  </si>
  <si>
    <r>
      <rPr>
        <b/>
      </rPr>
      <t xml:space="preserve">Shipping and Processing Charges: </t>
    </r>
    <r>
      <t>We will bill you for shipping and processing charges for orders under $50.00. Free shipping on orders of $50 or more. Some exclusions apply. See lifeway.com for details or call customer service at 800.458.2772. Additional shipping costs will be billed for rush shipments and special processing requests by customers.</t>
    </r>
  </si>
  <si>
    <r>
      <rPr>
        <rFont val="Arial"/>
        <b/>
        <color theme="1"/>
        <sz val="10.0"/>
      </rPr>
      <t>NOTE:</t>
    </r>
    <r>
      <rPr>
        <rFont val="Arial"/>
        <color theme="1"/>
        <sz val="10.0"/>
      </rPr>
      <t xml:space="preserve"> Shipping and processing charges are subject to sales tax in most states. Prices and availability are subject to change without notice.</t>
    </r>
  </si>
  <si>
    <r>
      <rPr>
        <b/>
      </rPr>
      <t xml:space="preserve">CANADIAN GST: </t>
    </r>
    <r>
      <t xml:space="preserve">Where applicable, state sales tax must be calculated and added to your order. Canadian accounts will be charged government services tax.                                                                                             </t>
    </r>
  </si>
  <si>
    <r>
      <rPr>
        <b/>
      </rPr>
      <t>Returns:</t>
    </r>
    <r>
      <t xml:space="preserve"> Returns on unused VBS 2021 resources must be postmarked by August 23, 2021. Only products in unused condition accepted.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</si>
</sst>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-409]dd\-mmm\-yy"/>
    <numFmt numFmtId="165" formatCode="mm/dd/yy"/>
    <numFmt numFmtId="166" formatCode="&quot;$&quot;#,##0.00_);\(&quot;$&quot;#,##0.00\)"/>
    <numFmt numFmtId="167" formatCode="_(&quot;$&quot;* #,##0.00_);_(&quot;$&quot;* \(#,##0.00\);_(&quot;$&quot;* &quot;-&quot;??_);_(@_)"/>
    <numFmt numFmtId="168" formatCode="&quot;$&quot;#,##0.00"/>
  </numFmts>
  <fonts count="10">
    <font>
      <sz val="11.0"/>
      <color theme="1"/>
      <name val="Arial"/>
    </font>
    <font>
      <b/>
      <sz val="10.0"/>
      <color theme="1"/>
      <name val="Arial"/>
    </font>
    <font/>
    <font>
      <b/>
      <sz val="14.0"/>
      <color theme="1"/>
      <name val="Arial"/>
    </font>
    <font>
      <sz val="10.0"/>
      <color theme="1"/>
      <name val="Arial"/>
    </font>
    <font>
      <b/>
      <sz val="10.0"/>
      <name val="Arial"/>
    </font>
    <font>
      <sz val="10.0"/>
      <name val="Arial"/>
    </font>
    <font>
      <sz val="10.0"/>
      <color rgb="FF060808"/>
      <name val="Arial"/>
    </font>
    <font>
      <color rgb="FF000000"/>
      <name val="Roboto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27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left" shrinkToFit="0" wrapText="1"/>
    </xf>
    <xf borderId="2" fillId="0" fontId="2" numFmtId="0" xfId="0" applyBorder="1" applyFont="1"/>
    <xf borderId="1" fillId="2" fontId="3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1" fillId="2" fontId="4" numFmtId="164" xfId="0" applyAlignment="1" applyBorder="1" applyFont="1" applyNumberFormat="1">
      <alignment horizontal="center" shrinkToFit="0" vertical="center" wrapText="1"/>
    </xf>
    <xf borderId="0" fillId="0" fontId="4" numFmtId="0" xfId="0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1" numFmtId="49" xfId="0" applyAlignment="1" applyBorder="1" applyFont="1" applyNumberFormat="1">
      <alignment horizontal="left" shrinkToFit="0" vertical="top" wrapText="1"/>
    </xf>
    <xf borderId="10" fillId="0" fontId="4" numFmtId="49" xfId="0" applyAlignment="1" applyBorder="1" applyFont="1" applyNumberFormat="1">
      <alignment horizontal="center"/>
    </xf>
    <xf borderId="10" fillId="0" fontId="2" numFmtId="0" xfId="0" applyBorder="1" applyFont="1"/>
    <xf borderId="11" fillId="0" fontId="2" numFmtId="0" xfId="0" applyBorder="1" applyFont="1"/>
    <xf borderId="9" fillId="0" fontId="1" numFmtId="49" xfId="0" applyAlignment="1" applyBorder="1" applyFont="1" applyNumberFormat="1">
      <alignment shrinkToFit="0" vertical="top" wrapText="1"/>
    </xf>
    <xf borderId="10" fillId="0" fontId="4" numFmtId="0" xfId="0" applyAlignment="1" applyBorder="1" applyFont="1">
      <alignment shrinkToFit="0" wrapText="1"/>
    </xf>
    <xf borderId="9" fillId="0" fontId="5" numFmtId="49" xfId="0" applyAlignment="1" applyBorder="1" applyFont="1" applyNumberFormat="1">
      <alignment readingOrder="0" shrinkToFit="0" vertical="top" wrapText="1"/>
    </xf>
    <xf borderId="10" fillId="0" fontId="1" numFmtId="0" xfId="0" applyAlignment="1" applyBorder="1" applyFont="1">
      <alignment shrinkToFit="0" wrapText="1"/>
    </xf>
    <xf borderId="12" fillId="0" fontId="1" numFmtId="0" xfId="0" applyAlignment="1" applyBorder="1" applyFont="1">
      <alignment horizontal="center" shrinkToFit="0" wrapText="1"/>
    </xf>
    <xf borderId="13" fillId="2" fontId="1" numFmtId="49" xfId="0" applyAlignment="1" applyBorder="1" applyFont="1" applyNumberFormat="1">
      <alignment horizontal="center" shrinkToFit="0" wrapText="1"/>
    </xf>
    <xf borderId="14" fillId="0" fontId="2" numFmtId="0" xfId="0" applyBorder="1" applyFont="1"/>
    <xf borderId="15" fillId="0" fontId="2" numFmtId="0" xfId="0" applyBorder="1" applyFont="1"/>
    <xf borderId="16" fillId="0" fontId="1" numFmtId="49" xfId="0" applyAlignment="1" applyBorder="1" applyFont="1" applyNumberFormat="1">
      <alignment shrinkToFit="0" vertical="top" wrapText="1"/>
    </xf>
    <xf borderId="1" fillId="0" fontId="4" numFmtId="0" xfId="0" applyAlignment="1" applyBorder="1" applyFont="1">
      <alignment horizontal="left" readingOrder="0" shrinkToFit="0" wrapText="1"/>
    </xf>
    <xf borderId="10" fillId="0" fontId="4" numFmtId="0" xfId="0" applyAlignment="1" applyBorder="1" applyFont="1">
      <alignment horizontal="center" shrinkToFit="0" wrapText="1"/>
    </xf>
    <xf borderId="3" fillId="0" fontId="4" numFmtId="0" xfId="0" applyAlignment="1" applyBorder="1" applyFont="1">
      <alignment shrinkToFit="0" wrapText="1"/>
    </xf>
    <xf borderId="2" fillId="0" fontId="4" numFmtId="0" xfId="0" applyAlignment="1" applyBorder="1" applyFont="1">
      <alignment shrinkToFit="0" wrapText="1"/>
    </xf>
    <xf borderId="17" fillId="0" fontId="1" numFmtId="0" xfId="0" applyAlignment="1" applyBorder="1" applyFont="1">
      <alignment vertical="top"/>
    </xf>
    <xf borderId="4" fillId="0" fontId="4" numFmtId="0" xfId="0" applyAlignment="1" applyBorder="1" applyFont="1">
      <alignment horizontal="left" shrinkToFit="0" wrapText="1"/>
    </xf>
    <xf borderId="0" fillId="0" fontId="4" numFmtId="0" xfId="0" applyAlignment="1" applyFont="1">
      <alignment shrinkToFit="0" wrapText="1"/>
    </xf>
    <xf borderId="5" fillId="0" fontId="4" numFmtId="0" xfId="0" applyAlignment="1" applyBorder="1" applyFont="1">
      <alignment shrinkToFit="0" wrapText="1"/>
    </xf>
    <xf borderId="17" fillId="0" fontId="1" numFmtId="0" xfId="0" applyAlignment="1" applyBorder="1" applyFont="1">
      <alignment shrinkToFit="0" vertical="top" wrapText="1"/>
    </xf>
    <xf borderId="4" fillId="0" fontId="4" numFmtId="0" xfId="0" applyAlignment="1" applyBorder="1" applyFont="1">
      <alignment horizontal="left" readingOrder="0" shrinkToFit="0" wrapText="1"/>
    </xf>
    <xf borderId="8" fillId="0" fontId="4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18" fillId="0" fontId="1" numFmtId="0" xfId="0" applyAlignment="1" applyBorder="1" applyFont="1">
      <alignment shrinkToFit="0" vertical="top" wrapText="1"/>
    </xf>
    <xf borderId="6" fillId="0" fontId="4" numFmtId="0" xfId="0" applyAlignment="1" applyBorder="1" applyFont="1">
      <alignment horizontal="left" shrinkToFit="0" wrapText="1"/>
    </xf>
    <xf borderId="8" fillId="0" fontId="4" numFmtId="0" xfId="0" applyAlignment="1" applyBorder="1" applyFont="1">
      <alignment horizontal="left" shrinkToFit="0" wrapText="1"/>
    </xf>
    <xf borderId="8" fillId="0" fontId="4" numFmtId="0" xfId="0" applyAlignment="1" applyBorder="1" applyFont="1">
      <alignment shrinkToFit="0" wrapText="1"/>
    </xf>
    <xf borderId="7" fillId="0" fontId="4" numFmtId="0" xfId="0" applyAlignment="1" applyBorder="1" applyFont="1">
      <alignment shrinkToFit="0" wrapText="1"/>
    </xf>
    <xf borderId="9" fillId="2" fontId="1" numFmtId="49" xfId="0" applyAlignment="1" applyBorder="1" applyFont="1" applyNumberFormat="1">
      <alignment horizontal="left" shrinkToFit="0" vertical="center" wrapText="1"/>
    </xf>
    <xf borderId="8" fillId="0" fontId="1" numFmtId="49" xfId="0" applyAlignment="1" applyBorder="1" applyFont="1" applyNumberFormat="1">
      <alignment horizontal="center" shrinkToFit="0" vertical="center" wrapText="1"/>
    </xf>
    <xf borderId="8" fillId="0" fontId="1" numFmtId="165" xfId="0" applyAlignment="1" applyBorder="1" applyFont="1" applyNumberFormat="1">
      <alignment horizontal="center" shrinkToFit="0" vertical="center" wrapText="1"/>
    </xf>
    <xf borderId="8" fillId="0" fontId="4" numFmtId="0" xfId="0" applyBorder="1" applyFont="1"/>
    <xf borderId="19" fillId="2" fontId="1" numFmtId="166" xfId="0" applyAlignment="1" applyBorder="1" applyFont="1" applyNumberFormat="1">
      <alignment horizontal="right" shrinkToFit="0" vertical="center" wrapText="1"/>
    </xf>
    <xf borderId="20" fillId="3" fontId="5" numFmtId="49" xfId="0" applyAlignment="1" applyBorder="1" applyFill="1" applyFont="1" applyNumberFormat="1">
      <alignment readingOrder="0" shrinkToFit="0" wrapText="1"/>
    </xf>
    <xf borderId="21" fillId="3" fontId="1" numFmtId="0" xfId="0" applyAlignment="1" applyBorder="1" applyFont="1">
      <alignment horizontal="center" readingOrder="0" shrinkToFit="0" vertical="center" wrapText="1"/>
    </xf>
    <xf borderId="22" fillId="0" fontId="2" numFmtId="0" xfId="0" applyBorder="1" applyFont="1"/>
    <xf borderId="20" fillId="3" fontId="1" numFmtId="167" xfId="0" applyAlignment="1" applyBorder="1" applyFont="1" applyNumberFormat="1">
      <alignment horizontal="center" vertical="center"/>
    </xf>
    <xf borderId="23" fillId="3" fontId="5" numFmtId="167" xfId="0" applyAlignment="1" applyBorder="1" applyFont="1" applyNumberFormat="1">
      <alignment horizontal="center" readingOrder="0" shrinkToFit="0" vertical="center" wrapText="1"/>
    </xf>
    <xf borderId="24" fillId="2" fontId="1" numFmtId="49" xfId="0" applyAlignment="1" applyBorder="1" applyFont="1" applyNumberFormat="1">
      <alignment horizontal="left" readingOrder="0" vertical="center"/>
    </xf>
    <xf borderId="25" fillId="0" fontId="2" numFmtId="0" xfId="0" applyBorder="1" applyFont="1"/>
    <xf borderId="26" fillId="0" fontId="2" numFmtId="0" xfId="0" applyBorder="1" applyFont="1"/>
    <xf borderId="0" fillId="0" fontId="4" numFmtId="49" xfId="0" applyAlignment="1" applyFont="1" applyNumberFormat="1">
      <alignment readingOrder="0"/>
    </xf>
    <xf borderId="0" fillId="0" fontId="4" numFmtId="49" xfId="0" applyAlignment="1" applyFont="1" applyNumberFormat="1">
      <alignment horizontal="left" readingOrder="0"/>
    </xf>
    <xf borderId="0" fillId="0" fontId="4" numFmtId="49" xfId="0" applyAlignment="1" applyFont="1" applyNumberFormat="1">
      <alignment horizontal="left"/>
    </xf>
    <xf borderId="0" fillId="0" fontId="4" numFmtId="49" xfId="0" applyAlignment="1" applyFont="1" applyNumberFormat="1">
      <alignment vertical="center"/>
    </xf>
    <xf borderId="20" fillId="2" fontId="5" numFmtId="0" xfId="0" applyAlignment="1" applyBorder="1" applyFont="1">
      <alignment horizontal="center" readingOrder="0" shrinkToFit="0" vertical="center" wrapText="1"/>
    </xf>
    <xf borderId="0" fillId="0" fontId="4" numFmtId="168" xfId="0" applyAlignment="1" applyFont="1" applyNumberFormat="1">
      <alignment horizontal="right"/>
    </xf>
    <xf borderId="0" fillId="0" fontId="1" numFmtId="166" xfId="0" applyAlignment="1" applyFont="1" applyNumberFormat="1">
      <alignment horizontal="right" shrinkToFit="0" vertical="center" wrapText="1"/>
    </xf>
    <xf borderId="20" fillId="2" fontId="1" numFmtId="0" xfId="0" applyAlignment="1" applyBorder="1" applyFont="1">
      <alignment horizontal="center" shrinkToFit="0" vertical="center" wrapText="1"/>
    </xf>
    <xf borderId="0" fillId="0" fontId="6" numFmtId="49" xfId="0" applyAlignment="1" applyFont="1" applyNumberFormat="1">
      <alignment horizontal="left" readingOrder="0"/>
    </xf>
    <xf borderId="0" fillId="0" fontId="6" numFmtId="49" xfId="0" applyAlignment="1" applyFont="1" applyNumberFormat="1">
      <alignment readingOrder="0"/>
    </xf>
    <xf borderId="0" fillId="0" fontId="4" numFmtId="0" xfId="0" applyAlignment="1" applyFont="1">
      <alignment horizontal="left"/>
    </xf>
    <xf borderId="20" fillId="2" fontId="1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left" readingOrder="0"/>
    </xf>
    <xf borderId="0" fillId="0" fontId="6" numFmtId="0" xfId="0" applyAlignment="1" applyFont="1">
      <alignment readingOrder="0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left" vertical="center"/>
    </xf>
    <xf borderId="0" fillId="0" fontId="4" numFmtId="49" xfId="0" applyAlignment="1" applyFont="1" applyNumberFormat="1">
      <alignment horizontal="left" vertical="center"/>
    </xf>
    <xf borderId="0" fillId="0" fontId="6" numFmtId="49" xfId="0" applyAlignment="1" applyFont="1" applyNumberFormat="1">
      <alignment horizontal="left" readingOrder="0" vertical="center"/>
    </xf>
    <xf borderId="0" fillId="0" fontId="6" numFmtId="0" xfId="0" applyAlignment="1" applyFont="1">
      <alignment horizontal="left" readingOrder="0" vertical="center"/>
    </xf>
    <xf borderId="0" fillId="0" fontId="6" numFmtId="49" xfId="0" applyAlignment="1" applyFont="1" applyNumberFormat="1">
      <alignment readingOrder="0" vertical="center"/>
    </xf>
    <xf borderId="0" fillId="0" fontId="6" numFmtId="0" xfId="0" applyAlignment="1" applyFont="1">
      <alignment readingOrder="0"/>
    </xf>
    <xf borderId="0" fillId="0" fontId="4" numFmtId="49" xfId="0" applyFont="1" applyNumberFormat="1"/>
    <xf borderId="0" fillId="0" fontId="4" numFmtId="168" xfId="0" applyAlignment="1" applyFont="1" applyNumberFormat="1">
      <alignment horizontal="right" readingOrder="0"/>
    </xf>
    <xf borderId="0" fillId="0" fontId="4" numFmtId="0" xfId="0" applyAlignment="1" applyFont="1">
      <alignment readingOrder="0"/>
    </xf>
    <xf borderId="0" fillId="0" fontId="6" numFmtId="168" xfId="0" applyAlignment="1" applyFont="1" applyNumberFormat="1">
      <alignment horizontal="right" readingOrder="0"/>
    </xf>
    <xf borderId="0" fillId="0" fontId="7" numFmtId="49" xfId="0" applyAlignment="1" applyFont="1" applyNumberFormat="1">
      <alignment readingOrder="0"/>
    </xf>
    <xf borderId="0" fillId="0" fontId="6" numFmtId="0" xfId="0" applyFont="1"/>
    <xf borderId="0" fillId="0" fontId="6" numFmtId="49" xfId="0" applyFont="1" applyNumberFormat="1"/>
    <xf borderId="20" fillId="2" fontId="5" numFmtId="0" xfId="0" applyAlignment="1" applyBorder="1" applyFont="1">
      <alignment horizontal="center" shrinkToFit="0" wrapText="1"/>
    </xf>
    <xf borderId="0" fillId="0" fontId="6" numFmtId="168" xfId="0" applyAlignment="1" applyFont="1" applyNumberFormat="1">
      <alignment horizontal="right"/>
    </xf>
    <xf borderId="24" fillId="2" fontId="1" numFmtId="49" xfId="0" applyAlignment="1" applyBorder="1" applyFont="1" applyNumberFormat="1">
      <alignment horizontal="left" vertical="center"/>
    </xf>
    <xf borderId="0" fillId="0" fontId="4" numFmtId="0" xfId="0" applyAlignment="1" applyFont="1">
      <alignment readingOrder="0" vertical="center"/>
    </xf>
    <xf borderId="0" fillId="3" fontId="8" numFmtId="49" xfId="0" applyAlignment="1" applyFont="1" applyNumberFormat="1">
      <alignment readingOrder="0"/>
    </xf>
    <xf borderId="0" fillId="0" fontId="9" numFmtId="49" xfId="0" applyAlignment="1" applyFont="1" applyNumberFormat="1">
      <alignment horizontal="left" readingOrder="0"/>
    </xf>
    <xf borderId="20" fillId="2" fontId="4" numFmtId="49" xfId="0" applyAlignment="1" applyBorder="1" applyFont="1" applyNumberFormat="1">
      <alignment shrinkToFit="0" wrapText="1"/>
    </xf>
    <xf borderId="24" fillId="2" fontId="1" numFmtId="0" xfId="0" applyAlignment="1" applyBorder="1" applyFont="1">
      <alignment horizontal="right" readingOrder="0" shrinkToFit="0" vertical="center" wrapText="1"/>
    </xf>
    <xf borderId="20" fillId="2" fontId="4" numFmtId="0" xfId="0" applyAlignment="1" applyBorder="1" applyFont="1">
      <alignment shrinkToFit="0" vertical="center" wrapText="1"/>
    </xf>
    <xf borderId="20" fillId="2" fontId="1" numFmtId="166" xfId="0" applyAlignment="1" applyBorder="1" applyFont="1" applyNumberFormat="1">
      <alignment horizontal="right" shrinkToFit="0" vertical="center" wrapText="1"/>
    </xf>
    <xf borderId="1" fillId="0" fontId="4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center" shrinkToFit="0" wrapText="1"/>
    </xf>
    <xf borderId="6" fillId="0" fontId="4" numFmtId="0" xfId="0" applyAlignment="1" applyBorder="1" applyFont="1">
      <alignment horizontal="center" readingOrder="0" shrinkToFit="0" wrapText="1"/>
    </xf>
    <xf borderId="0" fillId="0" fontId="4" numFmtId="0" xfId="0" applyAlignment="1" applyFont="1">
      <alignment horizontal="left"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4" numFmtId="49" xfId="0" applyAlignment="1" applyFont="1" applyNumberFormat="1">
      <alignment horizontal="left" shrinkToFit="0" vertical="top" wrapText="1"/>
    </xf>
    <xf borderId="0" fillId="0" fontId="4" numFmtId="0" xfId="0" applyAlignment="1" applyFont="1">
      <alignment horizontal="left" vertical="top"/>
    </xf>
    <xf borderId="0" fillId="0" fontId="1" numFmtId="49" xfId="0" applyAlignment="1" applyFont="1" applyNumberForma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tduran/Downloads/VBS%202019%20Easy%20Ordering%20(100%20Churches).xlsm%20(6)%20(4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in"/>
      <sheetName val="ORDER FOR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63"/>
    <col customWidth="1" min="2" max="2" width="8.0"/>
    <col customWidth="1" min="3" max="3" width="9.75"/>
    <col customWidth="1" min="4" max="4" width="11.5"/>
    <col customWidth="1" min="5" max="5" width="8.5"/>
    <col customWidth="1" min="6" max="6" width="10.63"/>
    <col customWidth="1" min="7" max="7" width="5.5"/>
    <col customWidth="1" min="8" max="8" width="7.13"/>
    <col customWidth="1" min="9" max="9" width="7.25"/>
    <col customWidth="1" min="10" max="17" width="8.0"/>
    <col customWidth="1" min="18" max="26" width="7.63"/>
  </cols>
  <sheetData>
    <row r="1" ht="15.0" customHeight="1">
      <c r="A1" s="1" t="s">
        <v>0</v>
      </c>
      <c r="B1" s="2"/>
      <c r="C1" s="3" t="s">
        <v>1</v>
      </c>
      <c r="D1" s="4"/>
      <c r="E1" s="4"/>
      <c r="F1" s="4"/>
      <c r="G1" s="2"/>
      <c r="H1" s="5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7"/>
      <c r="B2" s="8"/>
      <c r="C2" s="7"/>
      <c r="G2" s="8"/>
      <c r="H2" s="7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9"/>
      <c r="B3" s="10"/>
      <c r="C3" s="9"/>
      <c r="D3" s="11"/>
      <c r="E3" s="11"/>
      <c r="F3" s="11"/>
      <c r="G3" s="10"/>
      <c r="H3" s="9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12" t="s">
        <v>2</v>
      </c>
      <c r="B4" s="13"/>
      <c r="C4" s="14"/>
      <c r="D4" s="14"/>
      <c r="E4" s="14"/>
      <c r="F4" s="14"/>
      <c r="G4" s="14"/>
      <c r="H4" s="14"/>
      <c r="I4" s="1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8.0" customHeight="1">
      <c r="A5" s="16" t="s">
        <v>3</v>
      </c>
      <c r="B5" s="17"/>
      <c r="C5" s="14"/>
      <c r="D5" s="14"/>
      <c r="E5" s="14"/>
      <c r="F5" s="14"/>
      <c r="G5" s="14"/>
      <c r="H5" s="14"/>
      <c r="I5" s="1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1.75" customHeight="1">
      <c r="A6" s="18" t="s">
        <v>4</v>
      </c>
      <c r="B6" s="19"/>
      <c r="C6" s="14"/>
      <c r="D6" s="14"/>
      <c r="E6" s="14"/>
      <c r="F6" s="14"/>
      <c r="G6" s="14"/>
      <c r="H6" s="14"/>
      <c r="I6" s="1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30.0" customHeight="1">
      <c r="A7" s="16" t="s">
        <v>5</v>
      </c>
      <c r="B7" s="19"/>
      <c r="C7" s="14"/>
      <c r="D7" s="14"/>
      <c r="E7" s="14"/>
      <c r="F7" s="14"/>
      <c r="G7" s="14"/>
      <c r="H7" s="14"/>
      <c r="I7" s="1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30.0" customHeight="1">
      <c r="A8" s="16" t="s">
        <v>6</v>
      </c>
      <c r="B8" s="20"/>
      <c r="C8" s="14"/>
      <c r="D8" s="14"/>
      <c r="E8" s="14"/>
      <c r="F8" s="14"/>
      <c r="G8" s="14"/>
      <c r="H8" s="14"/>
      <c r="I8" s="1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7.25" customHeight="1">
      <c r="A9" s="18" t="s">
        <v>7</v>
      </c>
      <c r="B9" s="19"/>
      <c r="C9" s="14"/>
      <c r="D9" s="14"/>
      <c r="E9" s="14"/>
      <c r="F9" s="14"/>
      <c r="G9" s="14"/>
      <c r="H9" s="14"/>
      <c r="I9" s="1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6.5" customHeight="1">
      <c r="A10" s="18" t="s">
        <v>8</v>
      </c>
      <c r="B10" s="19"/>
      <c r="C10" s="14"/>
      <c r="D10" s="14"/>
      <c r="E10" s="14"/>
      <c r="F10" s="14"/>
      <c r="G10" s="14"/>
      <c r="H10" s="14"/>
      <c r="I10" s="1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6.5" customHeight="1">
      <c r="A11" s="21" t="s">
        <v>9</v>
      </c>
      <c r="B11" s="22"/>
      <c r="C11" s="22"/>
      <c r="D11" s="22"/>
      <c r="E11" s="22"/>
      <c r="F11" s="22"/>
      <c r="G11" s="22"/>
      <c r="H11" s="22"/>
      <c r="I11" s="2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9.5" customHeight="1">
      <c r="A12" s="24"/>
      <c r="B12" s="25" t="s">
        <v>10</v>
      </c>
      <c r="C12" s="4"/>
      <c r="D12" s="26"/>
      <c r="E12" s="14"/>
      <c r="F12" s="14"/>
      <c r="G12" s="27"/>
      <c r="H12" s="27"/>
      <c r="I12" s="2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6.5" customHeight="1">
      <c r="A13" s="29"/>
      <c r="B13" s="30" t="s">
        <v>11</v>
      </c>
      <c r="H13" s="31"/>
      <c r="I13" s="3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4.75" customHeight="1">
      <c r="A14" s="33"/>
      <c r="B14" s="34" t="s">
        <v>12</v>
      </c>
      <c r="D14" s="35"/>
      <c r="E14" s="11"/>
      <c r="F14" s="11"/>
      <c r="G14" s="36" t="s">
        <v>13</v>
      </c>
      <c r="I14" s="8"/>
      <c r="J14" s="3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4.75" customHeight="1">
      <c r="A15" s="37"/>
      <c r="B15" s="38"/>
      <c r="C15" s="39"/>
      <c r="D15" s="40"/>
      <c r="E15" s="39"/>
      <c r="F15" s="39"/>
      <c r="G15" s="39"/>
      <c r="H15" s="39"/>
      <c r="I15" s="4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24.75" customHeight="1">
      <c r="A16" s="42" t="s">
        <v>14</v>
      </c>
      <c r="B16" s="43"/>
      <c r="C16" s="44"/>
      <c r="D16" s="11"/>
      <c r="E16" s="44"/>
      <c r="F16" s="11"/>
      <c r="G16" s="45"/>
      <c r="H16" s="44"/>
      <c r="I16" s="46">
        <f>I224</f>
        <v>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75" customHeight="1">
      <c r="A17" s="47" t="s">
        <v>15</v>
      </c>
      <c r="B17" s="48" t="s">
        <v>16</v>
      </c>
      <c r="C17" s="22"/>
      <c r="D17" s="22"/>
      <c r="E17" s="22"/>
      <c r="F17" s="49"/>
      <c r="G17" s="50" t="s">
        <v>17</v>
      </c>
      <c r="H17" s="51" t="s">
        <v>18</v>
      </c>
      <c r="I17" s="51" t="s">
        <v>19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52" t="s">
        <v>20</v>
      </c>
      <c r="B18" s="53"/>
      <c r="C18" s="53"/>
      <c r="D18" s="53"/>
      <c r="E18" s="53"/>
      <c r="F18" s="53"/>
      <c r="G18" s="53"/>
      <c r="H18" s="53"/>
      <c r="I18" s="5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55" t="s">
        <v>21</v>
      </c>
      <c r="B19" s="56" t="s">
        <v>22</v>
      </c>
      <c r="C19" s="57" t="s">
        <v>23</v>
      </c>
      <c r="D19" s="58"/>
      <c r="E19" s="58"/>
      <c r="F19" s="58"/>
      <c r="G19" s="59"/>
      <c r="H19" s="60">
        <v>35.99</v>
      </c>
      <c r="I19" s="61">
        <f t="shared" ref="I19:I27" si="1">G19*H19</f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55" t="s">
        <v>24</v>
      </c>
      <c r="B20" s="56" t="s">
        <v>22</v>
      </c>
      <c r="C20" s="57" t="s">
        <v>25</v>
      </c>
      <c r="D20" s="58"/>
      <c r="E20" s="58"/>
      <c r="F20" s="58"/>
      <c r="G20" s="59"/>
      <c r="H20" s="60">
        <v>11.99</v>
      </c>
      <c r="I20" s="61">
        <f t="shared" si="1"/>
        <v>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55" t="s">
        <v>26</v>
      </c>
      <c r="B21" s="56" t="s">
        <v>22</v>
      </c>
      <c r="C21" s="57" t="s">
        <v>27</v>
      </c>
      <c r="D21" s="58"/>
      <c r="E21" s="58"/>
      <c r="F21" s="58"/>
      <c r="G21" s="62"/>
      <c r="H21" s="60">
        <v>13.99</v>
      </c>
      <c r="I21" s="61">
        <f t="shared" si="1"/>
        <v>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2.75" customHeight="1">
      <c r="A22" s="55" t="s">
        <v>28</v>
      </c>
      <c r="B22" s="56" t="s">
        <v>22</v>
      </c>
      <c r="C22" s="63" t="s">
        <v>29</v>
      </c>
      <c r="D22" s="58"/>
      <c r="E22" s="58"/>
      <c r="F22" s="58"/>
      <c r="G22" s="62"/>
      <c r="H22" s="60">
        <v>99.99</v>
      </c>
      <c r="I22" s="61">
        <f t="shared" si="1"/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.75" customHeight="1">
      <c r="A23" s="55" t="s">
        <v>30</v>
      </c>
      <c r="B23" s="56" t="s">
        <v>22</v>
      </c>
      <c r="C23" s="63" t="s">
        <v>31</v>
      </c>
      <c r="D23" s="58"/>
      <c r="E23" s="58"/>
      <c r="F23" s="58"/>
      <c r="G23" s="62"/>
      <c r="H23" s="60">
        <v>129.99</v>
      </c>
      <c r="I23" s="61">
        <f t="shared" si="1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55" t="s">
        <v>32</v>
      </c>
      <c r="B24" s="56" t="s">
        <v>22</v>
      </c>
      <c r="C24" s="63" t="s">
        <v>33</v>
      </c>
      <c r="D24" s="58"/>
      <c r="E24" s="58"/>
      <c r="F24" s="58"/>
      <c r="G24" s="62"/>
      <c r="H24" s="60">
        <v>99.99</v>
      </c>
      <c r="I24" s="61">
        <f t="shared" si="1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75" customHeight="1">
      <c r="A25" s="55" t="s">
        <v>34</v>
      </c>
      <c r="B25" s="56" t="s">
        <v>22</v>
      </c>
      <c r="C25" s="63" t="s">
        <v>35</v>
      </c>
      <c r="D25" s="58"/>
      <c r="E25" s="58"/>
      <c r="F25" s="58"/>
      <c r="G25" s="62"/>
      <c r="H25" s="60">
        <v>129.99</v>
      </c>
      <c r="I25" s="61">
        <f t="shared" si="1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55" t="s">
        <v>36</v>
      </c>
      <c r="B26" s="56" t="s">
        <v>22</v>
      </c>
      <c r="C26" s="64" t="s">
        <v>37</v>
      </c>
      <c r="D26" s="58"/>
      <c r="E26" s="58"/>
      <c r="F26" s="58"/>
      <c r="G26" s="62"/>
      <c r="H26" s="60">
        <v>99.99</v>
      </c>
      <c r="I26" s="61">
        <f t="shared" si="1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75" customHeight="1">
      <c r="A27" s="55" t="s">
        <v>38</v>
      </c>
      <c r="B27" s="56" t="s">
        <v>22</v>
      </c>
      <c r="C27" s="64" t="s">
        <v>39</v>
      </c>
      <c r="D27" s="58"/>
      <c r="E27" s="58"/>
      <c r="F27" s="58"/>
      <c r="G27" s="62"/>
      <c r="H27" s="60">
        <v>129.99</v>
      </c>
      <c r="I27" s="61">
        <f t="shared" si="1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2.75" customHeight="1">
      <c r="A28" s="52" t="s">
        <v>40</v>
      </c>
      <c r="B28" s="53"/>
      <c r="C28" s="53"/>
      <c r="D28" s="53"/>
      <c r="E28" s="53"/>
      <c r="F28" s="53"/>
      <c r="G28" s="53"/>
      <c r="H28" s="53"/>
      <c r="I28" s="5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>
      <c r="A29" s="55" t="s">
        <v>41</v>
      </c>
      <c r="B29" s="56" t="s">
        <v>22</v>
      </c>
      <c r="C29" s="65" t="s">
        <v>42</v>
      </c>
      <c r="D29" s="57"/>
      <c r="E29" s="57"/>
      <c r="F29" s="57"/>
      <c r="G29" s="66"/>
      <c r="H29" s="60">
        <v>42.99</v>
      </c>
      <c r="I29" s="61">
        <f t="shared" ref="I29:I33" si="2">G29*H29</f>
        <v>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>
      <c r="A30" s="55" t="s">
        <v>43</v>
      </c>
      <c r="B30" s="56" t="s">
        <v>22</v>
      </c>
      <c r="C30" s="65" t="s">
        <v>44</v>
      </c>
      <c r="D30" s="57"/>
      <c r="E30" s="57"/>
      <c r="F30" s="57"/>
      <c r="G30" s="66"/>
      <c r="H30" s="60">
        <v>7.49</v>
      </c>
      <c r="I30" s="61">
        <f t="shared" si="2"/>
        <v>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75" customHeight="1">
      <c r="A31" s="55" t="s">
        <v>45</v>
      </c>
      <c r="B31" s="56" t="s">
        <v>22</v>
      </c>
      <c r="C31" s="67" t="s">
        <v>46</v>
      </c>
      <c r="D31" s="57"/>
      <c r="E31" s="57"/>
      <c r="F31" s="57"/>
      <c r="G31" s="66"/>
      <c r="H31" s="60">
        <v>25.99</v>
      </c>
      <c r="I31" s="61">
        <f t="shared" si="2"/>
        <v>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2.75" customHeight="1">
      <c r="A32" s="55" t="s">
        <v>47</v>
      </c>
      <c r="B32" s="56" t="s">
        <v>22</v>
      </c>
      <c r="C32" s="67" t="s">
        <v>48</v>
      </c>
      <c r="D32" s="57"/>
      <c r="E32" s="57"/>
      <c r="F32" s="57"/>
      <c r="G32" s="66"/>
      <c r="H32" s="60">
        <v>15.99</v>
      </c>
      <c r="I32" s="61">
        <f t="shared" si="2"/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55" t="s">
        <v>49</v>
      </c>
      <c r="B33" s="56" t="s">
        <v>22</v>
      </c>
      <c r="C33" s="65" t="s">
        <v>50</v>
      </c>
      <c r="D33" s="57"/>
      <c r="E33" s="57"/>
      <c r="F33" s="57"/>
      <c r="G33" s="66"/>
      <c r="H33" s="60">
        <v>7.99</v>
      </c>
      <c r="I33" s="61">
        <f t="shared" si="2"/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>
      <c r="A34" s="52" t="s">
        <v>51</v>
      </c>
      <c r="B34" s="53"/>
      <c r="C34" s="53"/>
      <c r="D34" s="53"/>
      <c r="E34" s="53"/>
      <c r="F34" s="53"/>
      <c r="G34" s="53"/>
      <c r="H34" s="53"/>
      <c r="I34" s="5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>
      <c r="A35" s="55" t="s">
        <v>28</v>
      </c>
      <c r="B35" s="56" t="s">
        <v>22</v>
      </c>
      <c r="C35" s="68" t="s">
        <v>52</v>
      </c>
      <c r="D35" s="58"/>
      <c r="E35" s="58"/>
      <c r="F35" s="58"/>
      <c r="G35" s="62"/>
      <c r="H35" s="60">
        <v>99.99</v>
      </c>
      <c r="I35" s="61">
        <f t="shared" ref="I35:I45" si="3">G35*H35</f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75" customHeight="1">
      <c r="A36" s="55" t="s">
        <v>30</v>
      </c>
      <c r="B36" s="56" t="s">
        <v>22</v>
      </c>
      <c r="C36" s="68" t="s">
        <v>53</v>
      </c>
      <c r="D36" s="58"/>
      <c r="E36" s="58"/>
      <c r="F36" s="58"/>
      <c r="G36" s="62"/>
      <c r="H36" s="60">
        <v>129.99</v>
      </c>
      <c r="I36" s="61">
        <f t="shared" si="3"/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75" customHeight="1">
      <c r="A37" s="55" t="s">
        <v>54</v>
      </c>
      <c r="B37" s="56" t="s">
        <v>22</v>
      </c>
      <c r="C37" s="68" t="s">
        <v>55</v>
      </c>
      <c r="D37" s="58"/>
      <c r="E37" s="58"/>
      <c r="F37" s="58"/>
      <c r="G37" s="62"/>
      <c r="H37" s="60">
        <v>5.99</v>
      </c>
      <c r="I37" s="61">
        <f t="shared" si="3"/>
        <v>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55" t="s">
        <v>56</v>
      </c>
      <c r="B38" s="56" t="s">
        <v>22</v>
      </c>
      <c r="C38" s="68" t="s">
        <v>57</v>
      </c>
      <c r="D38" s="58"/>
      <c r="E38" s="58"/>
      <c r="F38" s="58"/>
      <c r="G38" s="62"/>
      <c r="H38" s="60">
        <v>24.99</v>
      </c>
      <c r="I38" s="61">
        <f t="shared" si="3"/>
        <v>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55" t="s">
        <v>58</v>
      </c>
      <c r="B39" s="56" t="s">
        <v>22</v>
      </c>
      <c r="C39" s="68" t="s">
        <v>59</v>
      </c>
      <c r="D39" s="58"/>
      <c r="E39" s="58"/>
      <c r="F39" s="58"/>
      <c r="G39" s="62"/>
      <c r="H39" s="60">
        <v>5.99</v>
      </c>
      <c r="I39" s="61">
        <f t="shared" si="3"/>
        <v>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55" t="s">
        <v>60</v>
      </c>
      <c r="B40" s="56" t="s">
        <v>22</v>
      </c>
      <c r="C40" s="68" t="s">
        <v>61</v>
      </c>
      <c r="D40" s="58"/>
      <c r="E40" s="58"/>
      <c r="F40" s="58"/>
      <c r="G40" s="62"/>
      <c r="H40" s="60">
        <v>24.99</v>
      </c>
      <c r="I40" s="61">
        <f t="shared" si="3"/>
        <v>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75" customHeight="1">
      <c r="A41" s="55" t="s">
        <v>62</v>
      </c>
      <c r="B41" s="56" t="s">
        <v>22</v>
      </c>
      <c r="C41" s="69" t="s">
        <v>63</v>
      </c>
      <c r="D41" s="58"/>
      <c r="E41" s="58"/>
      <c r="F41" s="58"/>
      <c r="G41" s="62"/>
      <c r="H41" s="60">
        <v>5.99</v>
      </c>
      <c r="I41" s="61">
        <f t="shared" si="3"/>
        <v>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A42" s="55" t="s">
        <v>64</v>
      </c>
      <c r="B42" s="56" t="s">
        <v>22</v>
      </c>
      <c r="C42" s="69" t="s">
        <v>65</v>
      </c>
      <c r="D42" s="58"/>
      <c r="E42" s="58"/>
      <c r="F42" s="58"/>
      <c r="G42" s="62"/>
      <c r="H42" s="60">
        <v>24.99</v>
      </c>
      <c r="I42" s="61">
        <f t="shared" si="3"/>
        <v>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75" customHeight="1">
      <c r="A43" s="55" t="s">
        <v>66</v>
      </c>
      <c r="B43" s="56" t="s">
        <v>22</v>
      </c>
      <c r="C43" s="69" t="s">
        <v>67</v>
      </c>
      <c r="D43" s="58"/>
      <c r="E43" s="58"/>
      <c r="F43" s="58"/>
      <c r="G43" s="62"/>
      <c r="H43" s="60">
        <v>1.99</v>
      </c>
      <c r="I43" s="61">
        <f t="shared" si="3"/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A44" s="55" t="s">
        <v>68</v>
      </c>
      <c r="B44" s="56" t="s">
        <v>22</v>
      </c>
      <c r="C44" s="70" t="s">
        <v>69</v>
      </c>
      <c r="D44" s="71"/>
      <c r="E44" s="71"/>
      <c r="F44" s="71"/>
      <c r="G44" s="62"/>
      <c r="H44" s="60">
        <v>1.99</v>
      </c>
      <c r="I44" s="61">
        <f t="shared" si="3"/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A45" s="55" t="s">
        <v>70</v>
      </c>
      <c r="B45" s="56" t="s">
        <v>22</v>
      </c>
      <c r="C45" s="70" t="s">
        <v>71</v>
      </c>
      <c r="D45" s="71"/>
      <c r="E45" s="71"/>
      <c r="F45" s="71"/>
      <c r="G45" s="62"/>
      <c r="H45" s="60">
        <v>7.99</v>
      </c>
      <c r="I45" s="61">
        <f t="shared" si="3"/>
        <v>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A46" s="52" t="s">
        <v>72</v>
      </c>
      <c r="B46" s="53"/>
      <c r="C46" s="53"/>
      <c r="D46" s="53"/>
      <c r="E46" s="53"/>
      <c r="F46" s="53"/>
      <c r="G46" s="53"/>
      <c r="H46" s="53"/>
      <c r="I46" s="5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A47" s="55" t="s">
        <v>32</v>
      </c>
      <c r="B47" s="56" t="s">
        <v>22</v>
      </c>
      <c r="C47" s="72" t="s">
        <v>33</v>
      </c>
      <c r="D47" s="71"/>
      <c r="E47" s="71"/>
      <c r="F47" s="71"/>
      <c r="G47" s="62"/>
      <c r="H47" s="60">
        <v>99.99</v>
      </c>
      <c r="I47" s="61">
        <f t="shared" ref="I47:I68" si="4">G47*H47</f>
        <v>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A48" s="55" t="s">
        <v>34</v>
      </c>
      <c r="B48" s="56" t="s">
        <v>22</v>
      </c>
      <c r="C48" s="72" t="s">
        <v>35</v>
      </c>
      <c r="D48" s="71"/>
      <c r="E48" s="71"/>
      <c r="F48" s="71"/>
      <c r="G48" s="62"/>
      <c r="H48" s="60">
        <v>129.99</v>
      </c>
      <c r="I48" s="61">
        <f t="shared" si="4"/>
        <v>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A49" s="55" t="s">
        <v>73</v>
      </c>
      <c r="B49" s="56" t="s">
        <v>22</v>
      </c>
      <c r="C49" s="73" t="s">
        <v>74</v>
      </c>
      <c r="D49" s="71"/>
      <c r="E49" s="71"/>
      <c r="F49" s="71"/>
      <c r="G49" s="62"/>
      <c r="H49" s="60">
        <v>5.99</v>
      </c>
      <c r="I49" s="61">
        <f t="shared" si="4"/>
        <v>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A50" s="55" t="s">
        <v>75</v>
      </c>
      <c r="B50" s="56" t="s">
        <v>22</v>
      </c>
      <c r="C50" s="73" t="s">
        <v>76</v>
      </c>
      <c r="D50" s="71"/>
      <c r="E50" s="71"/>
      <c r="F50" s="71"/>
      <c r="G50" s="62"/>
      <c r="H50" s="60">
        <v>24.99</v>
      </c>
      <c r="I50" s="61">
        <f t="shared" si="4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A51" s="55" t="s">
        <v>77</v>
      </c>
      <c r="B51" s="56" t="s">
        <v>22</v>
      </c>
      <c r="C51" s="72" t="s">
        <v>78</v>
      </c>
      <c r="D51" s="71"/>
      <c r="E51" s="71"/>
      <c r="F51" s="71"/>
      <c r="G51" s="62"/>
      <c r="H51" s="60">
        <v>5.99</v>
      </c>
      <c r="I51" s="61">
        <f t="shared" si="4"/>
        <v>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55" t="s">
        <v>79</v>
      </c>
      <c r="B52" s="56" t="s">
        <v>22</v>
      </c>
      <c r="C52" s="73" t="s">
        <v>80</v>
      </c>
      <c r="D52" s="71"/>
      <c r="E52" s="71"/>
      <c r="F52" s="71"/>
      <c r="G52" s="62"/>
      <c r="H52" s="60">
        <v>24.99</v>
      </c>
      <c r="I52" s="61">
        <f t="shared" si="4"/>
        <v>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55" t="s">
        <v>81</v>
      </c>
      <c r="B53" s="56" t="s">
        <v>22</v>
      </c>
      <c r="C53" s="70" t="s">
        <v>82</v>
      </c>
      <c r="D53" s="71"/>
      <c r="E53" s="71"/>
      <c r="F53" s="71"/>
      <c r="G53" s="62"/>
      <c r="H53" s="60">
        <v>5.99</v>
      </c>
      <c r="I53" s="61">
        <f t="shared" si="4"/>
        <v>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55" t="s">
        <v>83</v>
      </c>
      <c r="B54" s="56" t="s">
        <v>22</v>
      </c>
      <c r="C54" s="70" t="s">
        <v>84</v>
      </c>
      <c r="D54" s="71"/>
      <c r="E54" s="71"/>
      <c r="F54" s="71"/>
      <c r="G54" s="62"/>
      <c r="H54" s="60">
        <v>24.99</v>
      </c>
      <c r="I54" s="61">
        <f t="shared" si="4"/>
        <v>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55" t="s">
        <v>85</v>
      </c>
      <c r="B55" s="56" t="s">
        <v>22</v>
      </c>
      <c r="C55" s="71" t="s">
        <v>86</v>
      </c>
      <c r="D55" s="71"/>
      <c r="E55" s="71"/>
      <c r="F55" s="71"/>
      <c r="G55" s="62"/>
      <c r="H55" s="60">
        <v>1.99</v>
      </c>
      <c r="I55" s="61">
        <f t="shared" si="4"/>
        <v>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55" t="s">
        <v>87</v>
      </c>
      <c r="B56" s="56" t="s">
        <v>22</v>
      </c>
      <c r="C56" s="70" t="s">
        <v>88</v>
      </c>
      <c r="D56" s="71"/>
      <c r="E56" s="71"/>
      <c r="F56" s="71"/>
      <c r="G56" s="62"/>
      <c r="H56" s="60">
        <v>7.99</v>
      </c>
      <c r="I56" s="61">
        <f t="shared" si="4"/>
        <v>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55" t="s">
        <v>89</v>
      </c>
      <c r="B57" s="56" t="s">
        <v>22</v>
      </c>
      <c r="C57" s="71" t="s">
        <v>90</v>
      </c>
      <c r="D57" s="71"/>
      <c r="E57" s="71"/>
      <c r="F57" s="71"/>
      <c r="G57" s="62"/>
      <c r="H57" s="60">
        <v>1.99</v>
      </c>
      <c r="I57" s="61">
        <f t="shared" si="4"/>
        <v>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55" t="s">
        <v>36</v>
      </c>
      <c r="B58" s="56" t="s">
        <v>22</v>
      </c>
      <c r="C58" s="64" t="s">
        <v>37</v>
      </c>
      <c r="D58" s="58"/>
      <c r="E58" s="58"/>
      <c r="F58" s="58"/>
      <c r="G58" s="62"/>
      <c r="H58" s="60">
        <v>99.99</v>
      </c>
      <c r="I58" s="61">
        <f t="shared" si="4"/>
        <v>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55" t="s">
        <v>38</v>
      </c>
      <c r="B59" s="56" t="s">
        <v>22</v>
      </c>
      <c r="C59" s="64" t="s">
        <v>91</v>
      </c>
      <c r="D59" s="58"/>
      <c r="E59" s="58"/>
      <c r="F59" s="58"/>
      <c r="G59" s="62"/>
      <c r="H59" s="60">
        <v>129.99</v>
      </c>
      <c r="I59" s="61">
        <f t="shared" si="4"/>
        <v>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55" t="s">
        <v>92</v>
      </c>
      <c r="B60" s="56" t="s">
        <v>22</v>
      </c>
      <c r="C60" s="72" t="s">
        <v>93</v>
      </c>
      <c r="D60" s="71"/>
      <c r="E60" s="71"/>
      <c r="F60" s="71"/>
      <c r="G60" s="62"/>
      <c r="H60" s="60">
        <v>5.99</v>
      </c>
      <c r="I60" s="61">
        <f t="shared" si="4"/>
        <v>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55" t="s">
        <v>94</v>
      </c>
      <c r="B61" s="56" t="s">
        <v>22</v>
      </c>
      <c r="C61" s="73" t="s">
        <v>95</v>
      </c>
      <c r="D61" s="71"/>
      <c r="E61" s="71"/>
      <c r="F61" s="71"/>
      <c r="G61" s="62"/>
      <c r="H61" s="60">
        <v>24.99</v>
      </c>
      <c r="I61" s="61">
        <f t="shared" si="4"/>
        <v>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55" t="s">
        <v>96</v>
      </c>
      <c r="B62" s="56" t="s">
        <v>22</v>
      </c>
      <c r="C62" s="73" t="s">
        <v>97</v>
      </c>
      <c r="D62" s="71"/>
      <c r="E62" s="71"/>
      <c r="F62" s="71"/>
      <c r="G62" s="62"/>
      <c r="H62" s="60">
        <v>5.99</v>
      </c>
      <c r="I62" s="61">
        <f t="shared" si="4"/>
        <v>0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55" t="s">
        <v>98</v>
      </c>
      <c r="B63" s="56" t="s">
        <v>22</v>
      </c>
      <c r="C63" s="74" t="s">
        <v>99</v>
      </c>
      <c r="D63" s="58"/>
      <c r="E63" s="71"/>
      <c r="F63" s="71"/>
      <c r="G63" s="62"/>
      <c r="H63" s="60">
        <v>24.99</v>
      </c>
      <c r="I63" s="61">
        <f t="shared" si="4"/>
        <v>0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55" t="s">
        <v>100</v>
      </c>
      <c r="B64" s="56" t="s">
        <v>22</v>
      </c>
      <c r="C64" s="58" t="s">
        <v>101</v>
      </c>
      <c r="D64" s="58"/>
      <c r="E64" s="71"/>
      <c r="F64" s="71"/>
      <c r="G64" s="62"/>
      <c r="H64" s="60">
        <v>25.99</v>
      </c>
      <c r="I64" s="61">
        <f t="shared" si="4"/>
        <v>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55" t="s">
        <v>102</v>
      </c>
      <c r="B65" s="56" t="s">
        <v>22</v>
      </c>
      <c r="C65" s="58" t="s">
        <v>103</v>
      </c>
      <c r="D65" s="58"/>
      <c r="E65" s="71"/>
      <c r="F65" s="71"/>
      <c r="G65" s="62"/>
      <c r="H65" s="60">
        <v>2.89</v>
      </c>
      <c r="I65" s="61">
        <f t="shared" si="4"/>
        <v>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55" t="s">
        <v>104</v>
      </c>
      <c r="B66" s="56" t="s">
        <v>22</v>
      </c>
      <c r="C66" s="58" t="s">
        <v>105</v>
      </c>
      <c r="D66" s="58"/>
      <c r="E66" s="71"/>
      <c r="F66" s="71"/>
      <c r="G66" s="62"/>
      <c r="H66" s="60">
        <v>25.99</v>
      </c>
      <c r="I66" s="61">
        <f t="shared" si="4"/>
        <v>0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55" t="s">
        <v>106</v>
      </c>
      <c r="B67" s="56" t="s">
        <v>22</v>
      </c>
      <c r="C67" s="58" t="s">
        <v>107</v>
      </c>
      <c r="D67" s="58"/>
      <c r="E67" s="71"/>
      <c r="F67" s="71"/>
      <c r="G67" s="62"/>
      <c r="H67" s="60">
        <v>2.89</v>
      </c>
      <c r="I67" s="61">
        <f t="shared" si="4"/>
        <v>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55" t="s">
        <v>108</v>
      </c>
      <c r="B68" s="56" t="s">
        <v>22</v>
      </c>
      <c r="C68" s="58" t="s">
        <v>109</v>
      </c>
      <c r="D68" s="58"/>
      <c r="E68" s="71"/>
      <c r="F68" s="71"/>
      <c r="G68" s="62"/>
      <c r="H68" s="60">
        <v>12.99</v>
      </c>
      <c r="I68" s="61">
        <f t="shared" si="4"/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52" t="s">
        <v>110</v>
      </c>
      <c r="B69" s="53"/>
      <c r="C69" s="53"/>
      <c r="D69" s="53"/>
      <c r="E69" s="53"/>
      <c r="F69" s="53"/>
      <c r="G69" s="53"/>
      <c r="H69" s="53"/>
      <c r="I69" s="54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55" t="s">
        <v>111</v>
      </c>
      <c r="B70" s="56" t="s">
        <v>22</v>
      </c>
      <c r="C70" s="75" t="s">
        <v>112</v>
      </c>
      <c r="D70" s="76"/>
      <c r="E70" s="76"/>
      <c r="F70" s="76"/>
      <c r="G70" s="66"/>
      <c r="H70" s="60">
        <v>24.99</v>
      </c>
      <c r="I70" s="61">
        <f t="shared" ref="I70:I76" si="5">G70*H70</f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55" t="s">
        <v>113</v>
      </c>
      <c r="B71" s="56" t="s">
        <v>22</v>
      </c>
      <c r="C71" s="6" t="s">
        <v>114</v>
      </c>
      <c r="D71" s="76"/>
      <c r="E71" s="76"/>
      <c r="F71" s="76"/>
      <c r="G71" s="66"/>
      <c r="H71" s="60">
        <v>4.99</v>
      </c>
      <c r="I71" s="61">
        <f t="shared" si="5"/>
        <v>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55" t="s">
        <v>115</v>
      </c>
      <c r="B72" s="56" t="s">
        <v>22</v>
      </c>
      <c r="C72" s="6" t="s">
        <v>116</v>
      </c>
      <c r="D72" s="76"/>
      <c r="E72" s="76"/>
      <c r="F72" s="76"/>
      <c r="G72" s="66"/>
      <c r="H72" s="60">
        <v>12.99</v>
      </c>
      <c r="I72" s="61">
        <f t="shared" si="5"/>
        <v>0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55" t="s">
        <v>117</v>
      </c>
      <c r="B73" s="56" t="s">
        <v>22</v>
      </c>
      <c r="C73" s="76" t="s">
        <v>118</v>
      </c>
      <c r="D73" s="76"/>
      <c r="E73" s="76"/>
      <c r="F73" s="76"/>
      <c r="G73" s="66"/>
      <c r="H73" s="60">
        <v>99.99</v>
      </c>
      <c r="I73" s="61">
        <f t="shared" si="5"/>
        <v>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55" t="s">
        <v>119</v>
      </c>
      <c r="B74" s="56" t="s">
        <v>22</v>
      </c>
      <c r="C74" s="55" t="s">
        <v>120</v>
      </c>
      <c r="D74" s="76"/>
      <c r="E74" s="76"/>
      <c r="F74" s="76"/>
      <c r="G74" s="66"/>
      <c r="H74" s="77">
        <v>5.49</v>
      </c>
      <c r="I74" s="61">
        <f t="shared" si="5"/>
        <v>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55" t="s">
        <v>121</v>
      </c>
      <c r="B75" s="56" t="s">
        <v>22</v>
      </c>
      <c r="C75" s="55" t="s">
        <v>122</v>
      </c>
      <c r="D75" s="76"/>
      <c r="E75" s="76"/>
      <c r="F75" s="76"/>
      <c r="G75" s="66"/>
      <c r="H75" s="60">
        <v>5.99</v>
      </c>
      <c r="I75" s="61">
        <f t="shared" si="5"/>
        <v>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55" t="s">
        <v>123</v>
      </c>
      <c r="B76" s="56" t="s">
        <v>22</v>
      </c>
      <c r="C76" s="55" t="s">
        <v>124</v>
      </c>
      <c r="D76" s="76"/>
      <c r="E76" s="76"/>
      <c r="F76" s="76"/>
      <c r="G76" s="66"/>
      <c r="H76" s="60">
        <v>5.99</v>
      </c>
      <c r="I76" s="61">
        <f t="shared" si="5"/>
        <v>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52" t="s">
        <v>125</v>
      </c>
      <c r="B77" s="53"/>
      <c r="C77" s="53"/>
      <c r="D77" s="53"/>
      <c r="E77" s="53"/>
      <c r="F77" s="53"/>
      <c r="G77" s="53"/>
      <c r="H77" s="53"/>
      <c r="I77" s="54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55" t="s">
        <v>126</v>
      </c>
      <c r="B78" s="56" t="s">
        <v>22</v>
      </c>
      <c r="C78" s="6" t="s">
        <v>127</v>
      </c>
      <c r="D78" s="6"/>
      <c r="E78" s="6"/>
      <c r="F78" s="6"/>
      <c r="G78" s="66"/>
      <c r="H78" s="60">
        <v>5.99</v>
      </c>
      <c r="I78" s="61">
        <f t="shared" ref="I78:I86" si="6">G78*H78</f>
        <v>0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55" t="s">
        <v>128</v>
      </c>
      <c r="B79" s="56" t="s">
        <v>22</v>
      </c>
      <c r="C79" s="78" t="s">
        <v>129</v>
      </c>
      <c r="D79" s="6"/>
      <c r="E79" s="6"/>
      <c r="F79" s="6"/>
      <c r="G79" s="66"/>
      <c r="H79" s="79">
        <v>4.99</v>
      </c>
      <c r="I79" s="61">
        <f t="shared" si="6"/>
        <v>0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55" t="s">
        <v>119</v>
      </c>
      <c r="B80" s="56" t="s">
        <v>22</v>
      </c>
      <c r="C80" s="78" t="s">
        <v>130</v>
      </c>
      <c r="D80" s="6"/>
      <c r="E80" s="6"/>
      <c r="F80" s="6"/>
      <c r="G80" s="66"/>
      <c r="H80" s="60">
        <v>5.49</v>
      </c>
      <c r="I80" s="61">
        <f t="shared" si="6"/>
        <v>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55" t="s">
        <v>121</v>
      </c>
      <c r="B81" s="56" t="s">
        <v>22</v>
      </c>
      <c r="C81" s="78" t="s">
        <v>122</v>
      </c>
      <c r="D81" s="6"/>
      <c r="E81" s="6"/>
      <c r="F81" s="6"/>
      <c r="G81" s="66"/>
      <c r="H81" s="79">
        <v>5.99</v>
      </c>
      <c r="I81" s="61">
        <f t="shared" si="6"/>
        <v>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55" t="s">
        <v>131</v>
      </c>
      <c r="B82" s="56" t="s">
        <v>22</v>
      </c>
      <c r="C82" s="78" t="s">
        <v>132</v>
      </c>
      <c r="D82" s="6"/>
      <c r="E82" s="6"/>
      <c r="F82" s="6"/>
      <c r="G82" s="66"/>
      <c r="H82" s="79">
        <v>4.99</v>
      </c>
      <c r="I82" s="61">
        <f t="shared" si="6"/>
        <v>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55" t="s">
        <v>123</v>
      </c>
      <c r="B83" s="56" t="s">
        <v>22</v>
      </c>
      <c r="C83" s="78" t="s">
        <v>124</v>
      </c>
      <c r="D83" s="76"/>
      <c r="E83" s="76"/>
      <c r="F83" s="76"/>
      <c r="G83" s="66"/>
      <c r="H83" s="79">
        <v>5.99</v>
      </c>
      <c r="I83" s="61">
        <f t="shared" si="6"/>
        <v>0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55" t="s">
        <v>133</v>
      </c>
      <c r="B84" s="56" t="s">
        <v>22</v>
      </c>
      <c r="C84" s="78" t="s">
        <v>134</v>
      </c>
      <c r="D84" s="76"/>
      <c r="E84" s="76"/>
      <c r="F84" s="76"/>
      <c r="G84" s="66"/>
      <c r="H84" s="79">
        <v>5.49</v>
      </c>
      <c r="I84" s="61">
        <f t="shared" si="6"/>
        <v>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55" t="s">
        <v>135</v>
      </c>
      <c r="B85" s="56" t="s">
        <v>22</v>
      </c>
      <c r="C85" s="6" t="s">
        <v>136</v>
      </c>
      <c r="D85" s="76"/>
      <c r="E85" s="76"/>
      <c r="F85" s="76"/>
      <c r="G85" s="66"/>
      <c r="H85" s="60">
        <v>4.49</v>
      </c>
      <c r="I85" s="61">
        <f t="shared" si="6"/>
        <v>0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55" t="s">
        <v>137</v>
      </c>
      <c r="B86" s="56" t="s">
        <v>22</v>
      </c>
      <c r="C86" s="6" t="s">
        <v>138</v>
      </c>
      <c r="D86" s="76"/>
      <c r="E86" s="76"/>
      <c r="F86" s="76"/>
      <c r="G86" s="66"/>
      <c r="H86" s="60">
        <v>6.49</v>
      </c>
      <c r="I86" s="61">
        <f t="shared" si="6"/>
        <v>0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52" t="s">
        <v>139</v>
      </c>
      <c r="B87" s="53"/>
      <c r="C87" s="53"/>
      <c r="D87" s="53"/>
      <c r="E87" s="53"/>
      <c r="F87" s="53"/>
      <c r="G87" s="53"/>
      <c r="H87" s="53"/>
      <c r="I87" s="5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55" t="s">
        <v>140</v>
      </c>
      <c r="B88" s="56" t="s">
        <v>22</v>
      </c>
      <c r="C88" s="76" t="s">
        <v>141</v>
      </c>
      <c r="D88" s="76"/>
      <c r="E88" s="76"/>
      <c r="F88" s="76"/>
      <c r="G88" s="66"/>
      <c r="H88" s="60">
        <v>7.99</v>
      </c>
      <c r="I88" s="61">
        <f t="shared" ref="I88:I93" si="7">G88*H88</f>
        <v>0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55" t="s">
        <v>142</v>
      </c>
      <c r="B89" s="56" t="s">
        <v>22</v>
      </c>
      <c r="C89" s="6" t="s">
        <v>143</v>
      </c>
      <c r="D89" s="6"/>
      <c r="E89" s="6"/>
      <c r="F89" s="6"/>
      <c r="G89" s="66"/>
      <c r="H89" s="60">
        <v>7.99</v>
      </c>
      <c r="I89" s="61">
        <f t="shared" si="7"/>
        <v>0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55" t="s">
        <v>144</v>
      </c>
      <c r="B90" s="56" t="s">
        <v>22</v>
      </c>
      <c r="C90" s="6" t="s">
        <v>145</v>
      </c>
      <c r="D90" s="6"/>
      <c r="E90" s="6"/>
      <c r="F90" s="6"/>
      <c r="G90" s="66"/>
      <c r="H90" s="60">
        <v>15.99</v>
      </c>
      <c r="I90" s="61">
        <f t="shared" si="7"/>
        <v>0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55" t="s">
        <v>146</v>
      </c>
      <c r="B91" s="56" t="s">
        <v>22</v>
      </c>
      <c r="C91" s="6" t="s">
        <v>147</v>
      </c>
      <c r="D91" s="6"/>
      <c r="E91" s="6"/>
      <c r="F91" s="6"/>
      <c r="G91" s="66"/>
      <c r="H91" s="60">
        <v>12.99</v>
      </c>
      <c r="I91" s="61">
        <f t="shared" si="7"/>
        <v>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55" t="s">
        <v>148</v>
      </c>
      <c r="B92" s="56" t="s">
        <v>22</v>
      </c>
      <c r="C92" s="6" t="s">
        <v>149</v>
      </c>
      <c r="D92" s="6"/>
      <c r="E92" s="6"/>
      <c r="F92" s="6"/>
      <c r="G92" s="66"/>
      <c r="H92" s="60">
        <v>99.99</v>
      </c>
      <c r="I92" s="61">
        <f t="shared" si="7"/>
        <v>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55" t="s">
        <v>150</v>
      </c>
      <c r="B93" s="56" t="s">
        <v>22</v>
      </c>
      <c r="C93" s="57" t="s">
        <v>151</v>
      </c>
      <c r="D93" s="57"/>
      <c r="E93" s="57"/>
      <c r="F93" s="57"/>
      <c r="G93" s="66"/>
      <c r="H93" s="60">
        <v>9.99</v>
      </c>
      <c r="I93" s="61">
        <f t="shared" si="7"/>
        <v>0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52" t="s">
        <v>152</v>
      </c>
      <c r="B94" s="53"/>
      <c r="C94" s="53"/>
      <c r="D94" s="53"/>
      <c r="E94" s="53"/>
      <c r="F94" s="53"/>
      <c r="G94" s="53"/>
      <c r="H94" s="53"/>
      <c r="I94" s="5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55" t="s">
        <v>153</v>
      </c>
      <c r="B95" s="56" t="s">
        <v>22</v>
      </c>
      <c r="C95" s="6" t="s">
        <v>154</v>
      </c>
      <c r="D95" s="6"/>
      <c r="E95" s="6"/>
      <c r="F95" s="6"/>
      <c r="G95" s="66"/>
      <c r="H95" s="60">
        <v>4.99</v>
      </c>
      <c r="I95" s="61">
        <f t="shared" ref="I95:I98" si="8">G95*H95</f>
        <v>0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55" t="s">
        <v>113</v>
      </c>
      <c r="B96" s="56" t="s">
        <v>22</v>
      </c>
      <c r="C96" s="6" t="s">
        <v>114</v>
      </c>
      <c r="D96" s="6"/>
      <c r="E96" s="6"/>
      <c r="F96" s="6"/>
      <c r="G96" s="66"/>
      <c r="H96" s="60">
        <v>4.99</v>
      </c>
      <c r="I96" s="61">
        <f t="shared" si="8"/>
        <v>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55" t="s">
        <v>155</v>
      </c>
      <c r="B97" s="56" t="s">
        <v>22</v>
      </c>
      <c r="C97" s="75" t="s">
        <v>156</v>
      </c>
      <c r="D97" s="6"/>
      <c r="E97" s="6"/>
      <c r="F97" s="6"/>
      <c r="G97" s="66"/>
      <c r="H97" s="60">
        <v>5.49</v>
      </c>
      <c r="I97" s="61">
        <f t="shared" si="8"/>
        <v>0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55" t="s">
        <v>157</v>
      </c>
      <c r="B98" s="56" t="s">
        <v>22</v>
      </c>
      <c r="C98" s="6" t="s">
        <v>158</v>
      </c>
      <c r="D98" s="6"/>
      <c r="E98" s="6"/>
      <c r="F98" s="6"/>
      <c r="G98" s="66"/>
      <c r="H98" s="60">
        <v>6.99</v>
      </c>
      <c r="I98" s="61">
        <f t="shared" si="8"/>
        <v>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52" t="s">
        <v>159</v>
      </c>
      <c r="B99" s="53"/>
      <c r="C99" s="53"/>
      <c r="D99" s="53"/>
      <c r="E99" s="53"/>
      <c r="F99" s="53"/>
      <c r="G99" s="53"/>
      <c r="H99" s="53"/>
      <c r="I99" s="54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55" t="s">
        <v>160</v>
      </c>
      <c r="B100" s="56" t="s">
        <v>22</v>
      </c>
      <c r="C100" s="6" t="s">
        <v>161</v>
      </c>
      <c r="D100" s="76"/>
      <c r="E100" s="76"/>
      <c r="F100" s="76"/>
      <c r="G100" s="66"/>
      <c r="H100" s="60">
        <v>1.99</v>
      </c>
      <c r="I100" s="61">
        <f t="shared" ref="I100:I107" si="9">G100*H100</f>
        <v>0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55" t="s">
        <v>162</v>
      </c>
      <c r="B101" s="56" t="s">
        <v>22</v>
      </c>
      <c r="C101" s="6" t="s">
        <v>163</v>
      </c>
      <c r="D101" s="76"/>
      <c r="E101" s="76"/>
      <c r="F101" s="76"/>
      <c r="G101" s="66"/>
      <c r="H101" s="79">
        <v>8.99</v>
      </c>
      <c r="I101" s="61">
        <f t="shared" si="9"/>
        <v>0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55" t="s">
        <v>164</v>
      </c>
      <c r="B102" s="56" t="s">
        <v>22</v>
      </c>
      <c r="C102" s="6" t="s">
        <v>165</v>
      </c>
      <c r="D102" s="76"/>
      <c r="E102" s="76"/>
      <c r="F102" s="76"/>
      <c r="G102" s="66"/>
      <c r="H102" s="79">
        <v>7.99</v>
      </c>
      <c r="I102" s="61">
        <f t="shared" si="9"/>
        <v>0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55" t="s">
        <v>166</v>
      </c>
      <c r="B103" s="56" t="s">
        <v>22</v>
      </c>
      <c r="C103" s="6" t="s">
        <v>167</v>
      </c>
      <c r="D103" s="76"/>
      <c r="E103" s="76"/>
      <c r="F103" s="76"/>
      <c r="G103" s="66"/>
      <c r="H103" s="79">
        <v>5.99</v>
      </c>
      <c r="I103" s="61">
        <f t="shared" si="9"/>
        <v>0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55" t="s">
        <v>168</v>
      </c>
      <c r="B104" s="56" t="s">
        <v>22</v>
      </c>
      <c r="C104" s="6" t="s">
        <v>169</v>
      </c>
      <c r="D104" s="76"/>
      <c r="E104" s="76"/>
      <c r="F104" s="76"/>
      <c r="G104" s="66"/>
      <c r="H104" s="60">
        <v>8.49</v>
      </c>
      <c r="I104" s="61">
        <f t="shared" si="9"/>
        <v>0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55" t="s">
        <v>170</v>
      </c>
      <c r="B105" s="56" t="s">
        <v>22</v>
      </c>
      <c r="C105" s="6" t="s">
        <v>171</v>
      </c>
      <c r="D105" s="76"/>
      <c r="E105" s="76"/>
      <c r="F105" s="76"/>
      <c r="G105" s="66"/>
      <c r="H105" s="60">
        <v>3.99</v>
      </c>
      <c r="I105" s="61">
        <f t="shared" si="9"/>
        <v>0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55" t="s">
        <v>172</v>
      </c>
      <c r="B106" s="56" t="s">
        <v>22</v>
      </c>
      <c r="C106" s="6" t="s">
        <v>173</v>
      </c>
      <c r="D106" s="76"/>
      <c r="E106" s="76"/>
      <c r="F106" s="76"/>
      <c r="G106" s="66"/>
      <c r="H106" s="60">
        <v>4.99</v>
      </c>
      <c r="I106" s="61">
        <f t="shared" si="9"/>
        <v>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55" t="s">
        <v>174</v>
      </c>
      <c r="B107" s="56" t="s">
        <v>22</v>
      </c>
      <c r="C107" s="6" t="s">
        <v>175</v>
      </c>
      <c r="D107" s="76"/>
      <c r="E107" s="76"/>
      <c r="F107" s="76"/>
      <c r="G107" s="66"/>
      <c r="H107" s="60">
        <v>31.99</v>
      </c>
      <c r="I107" s="61">
        <f t="shared" si="9"/>
        <v>0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52" t="s">
        <v>176</v>
      </c>
      <c r="B108" s="53"/>
      <c r="C108" s="53"/>
      <c r="D108" s="53"/>
      <c r="E108" s="53"/>
      <c r="F108" s="53"/>
      <c r="G108" s="53"/>
      <c r="H108" s="53"/>
      <c r="I108" s="54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55" t="s">
        <v>26</v>
      </c>
      <c r="B109" s="56" t="s">
        <v>22</v>
      </c>
      <c r="C109" s="6" t="s">
        <v>27</v>
      </c>
      <c r="D109" s="76"/>
      <c r="E109" s="76"/>
      <c r="F109" s="76"/>
      <c r="G109" s="66"/>
      <c r="H109" s="60">
        <v>13.99</v>
      </c>
      <c r="I109" s="61">
        <f t="shared" ref="I109:I125" si="10">G109*H109</f>
        <v>0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55" t="s">
        <v>177</v>
      </c>
      <c r="B110" s="56" t="s">
        <v>22</v>
      </c>
      <c r="C110" s="78" t="s">
        <v>178</v>
      </c>
      <c r="D110" s="76"/>
      <c r="E110" s="76"/>
      <c r="F110" s="76"/>
      <c r="G110" s="66"/>
      <c r="H110" s="77">
        <v>34.99</v>
      </c>
      <c r="I110" s="61">
        <f t="shared" si="10"/>
        <v>0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55" t="s">
        <v>179</v>
      </c>
      <c r="B111" s="56" t="s">
        <v>22</v>
      </c>
      <c r="C111" s="78" t="s">
        <v>180</v>
      </c>
      <c r="D111" s="76"/>
      <c r="E111" s="76"/>
      <c r="F111" s="76"/>
      <c r="G111" s="66"/>
      <c r="H111" s="77">
        <v>7.49</v>
      </c>
      <c r="I111" s="61">
        <f t="shared" si="10"/>
        <v>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55" t="s">
        <v>181</v>
      </c>
      <c r="B112" s="56" t="s">
        <v>22</v>
      </c>
      <c r="C112" s="6" t="s">
        <v>182</v>
      </c>
      <c r="D112" s="76"/>
      <c r="E112" s="76"/>
      <c r="F112" s="76"/>
      <c r="G112" s="66"/>
      <c r="H112" s="60">
        <v>7.49</v>
      </c>
      <c r="I112" s="61">
        <f t="shared" si="10"/>
        <v>0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55" t="s">
        <v>183</v>
      </c>
      <c r="B113" s="56" t="s">
        <v>22</v>
      </c>
      <c r="C113" s="6" t="s">
        <v>184</v>
      </c>
      <c r="D113" s="76"/>
      <c r="E113" s="76"/>
      <c r="F113" s="76"/>
      <c r="G113" s="66"/>
      <c r="H113" s="60">
        <v>14.99</v>
      </c>
      <c r="I113" s="61">
        <f t="shared" si="10"/>
        <v>0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55" t="s">
        <v>185</v>
      </c>
      <c r="B114" s="56" t="s">
        <v>22</v>
      </c>
      <c r="C114" s="6" t="s">
        <v>186</v>
      </c>
      <c r="D114" s="76"/>
      <c r="E114" s="76"/>
      <c r="F114" s="76"/>
      <c r="G114" s="66"/>
      <c r="H114" s="77">
        <v>39.99</v>
      </c>
      <c r="I114" s="61">
        <f t="shared" si="10"/>
        <v>0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55" t="s">
        <v>187</v>
      </c>
      <c r="B115" s="56" t="s">
        <v>22</v>
      </c>
      <c r="C115" s="6" t="s">
        <v>188</v>
      </c>
      <c r="D115" s="76"/>
      <c r="E115" s="76"/>
      <c r="F115" s="76"/>
      <c r="G115" s="66"/>
      <c r="H115" s="60">
        <v>25.99</v>
      </c>
      <c r="I115" s="61">
        <f t="shared" si="10"/>
        <v>0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55" t="s">
        <v>189</v>
      </c>
      <c r="B116" s="56" t="s">
        <v>22</v>
      </c>
      <c r="C116" s="6" t="s">
        <v>190</v>
      </c>
      <c r="D116" s="76"/>
      <c r="E116" s="76"/>
      <c r="F116" s="76"/>
      <c r="G116" s="66"/>
      <c r="H116" s="60">
        <v>7.99</v>
      </c>
      <c r="I116" s="61">
        <f t="shared" si="10"/>
        <v>0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80" t="s">
        <v>191</v>
      </c>
      <c r="B117" s="81" t="s">
        <v>192</v>
      </c>
      <c r="C117" s="81"/>
      <c r="D117" s="82"/>
      <c r="E117" s="82"/>
      <c r="F117" s="82"/>
      <c r="G117" s="83"/>
      <c r="H117" s="84">
        <v>34.99</v>
      </c>
      <c r="I117" s="61">
        <f t="shared" si="10"/>
        <v>0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80" t="s">
        <v>193</v>
      </c>
      <c r="B118" s="81" t="s">
        <v>194</v>
      </c>
      <c r="C118" s="81"/>
      <c r="D118" s="82"/>
      <c r="E118" s="82"/>
      <c r="F118" s="82"/>
      <c r="G118" s="83"/>
      <c r="H118" s="84">
        <v>14.99</v>
      </c>
      <c r="I118" s="61">
        <f t="shared" si="10"/>
        <v>0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55" t="s">
        <v>195</v>
      </c>
      <c r="B119" s="56" t="s">
        <v>22</v>
      </c>
      <c r="C119" s="6" t="s">
        <v>196</v>
      </c>
      <c r="D119" s="76"/>
      <c r="E119" s="76"/>
      <c r="F119" s="76"/>
      <c r="G119" s="66"/>
      <c r="H119" s="60">
        <v>4.99</v>
      </c>
      <c r="I119" s="61">
        <f t="shared" si="10"/>
        <v>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55" t="s">
        <v>197</v>
      </c>
      <c r="B120" s="56" t="s">
        <v>22</v>
      </c>
      <c r="C120" s="6" t="s">
        <v>198</v>
      </c>
      <c r="D120" s="76"/>
      <c r="E120" s="76"/>
      <c r="F120" s="76"/>
      <c r="G120" s="66"/>
      <c r="H120" s="60">
        <v>7.99</v>
      </c>
      <c r="I120" s="61">
        <f t="shared" si="10"/>
        <v>0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80" t="s">
        <v>199</v>
      </c>
      <c r="B121" s="56" t="s">
        <v>22</v>
      </c>
      <c r="C121" s="75" t="s">
        <v>200</v>
      </c>
      <c r="D121" s="76"/>
      <c r="E121" s="76"/>
      <c r="F121" s="76"/>
      <c r="G121" s="66"/>
      <c r="H121" s="60">
        <v>34.99</v>
      </c>
      <c r="I121" s="61">
        <f t="shared" si="10"/>
        <v>0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80" t="s">
        <v>201</v>
      </c>
      <c r="B122" s="56" t="s">
        <v>22</v>
      </c>
      <c r="C122" s="75" t="s">
        <v>202</v>
      </c>
      <c r="D122" s="76"/>
      <c r="E122" s="76"/>
      <c r="F122" s="76"/>
      <c r="G122" s="66"/>
      <c r="H122" s="60">
        <v>14.99</v>
      </c>
      <c r="I122" s="61">
        <f t="shared" si="10"/>
        <v>0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55" t="s">
        <v>203</v>
      </c>
      <c r="B123" s="56" t="s">
        <v>22</v>
      </c>
      <c r="C123" s="6" t="s">
        <v>204</v>
      </c>
      <c r="D123" s="76"/>
      <c r="E123" s="76"/>
      <c r="F123" s="76"/>
      <c r="G123" s="66"/>
      <c r="H123" s="60">
        <v>27.49</v>
      </c>
      <c r="I123" s="61">
        <f t="shared" si="10"/>
        <v>0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55" t="s">
        <v>205</v>
      </c>
      <c r="B124" s="56" t="s">
        <v>22</v>
      </c>
      <c r="C124" s="6" t="s">
        <v>206</v>
      </c>
      <c r="D124" s="76"/>
      <c r="E124" s="76"/>
      <c r="F124" s="76"/>
      <c r="G124" s="66"/>
      <c r="H124" s="60">
        <v>7.99</v>
      </c>
      <c r="I124" s="61">
        <f t="shared" si="10"/>
        <v>0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55" t="s">
        <v>157</v>
      </c>
      <c r="B125" s="56" t="s">
        <v>22</v>
      </c>
      <c r="C125" s="6" t="s">
        <v>158</v>
      </c>
      <c r="D125" s="76"/>
      <c r="E125" s="76"/>
      <c r="F125" s="76"/>
      <c r="G125" s="66"/>
      <c r="H125" s="60">
        <v>6.99</v>
      </c>
      <c r="I125" s="61">
        <f t="shared" si="10"/>
        <v>0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85" t="s">
        <v>207</v>
      </c>
      <c r="B126" s="53"/>
      <c r="C126" s="53"/>
      <c r="D126" s="53"/>
      <c r="E126" s="53"/>
      <c r="F126" s="53"/>
      <c r="G126" s="53"/>
      <c r="H126" s="53"/>
      <c r="I126" s="54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4" t="s">
        <v>70</v>
      </c>
      <c r="B127" s="56" t="s">
        <v>22</v>
      </c>
      <c r="C127" s="69" t="s">
        <v>208</v>
      </c>
      <c r="D127" s="58"/>
      <c r="E127" s="58"/>
      <c r="F127" s="58"/>
      <c r="G127" s="62"/>
      <c r="H127" s="60">
        <v>7.99</v>
      </c>
      <c r="I127" s="61">
        <f t="shared" ref="I127:I150" si="11">G127*H127</f>
        <v>0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55" t="s">
        <v>87</v>
      </c>
      <c r="B128" s="56" t="s">
        <v>22</v>
      </c>
      <c r="C128" s="68" t="s">
        <v>209</v>
      </c>
      <c r="D128" s="58"/>
      <c r="E128" s="58"/>
      <c r="F128" s="58"/>
      <c r="G128" s="62"/>
      <c r="H128" s="60">
        <v>7.99</v>
      </c>
      <c r="I128" s="61">
        <f t="shared" si="11"/>
        <v>0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55" t="s">
        <v>210</v>
      </c>
      <c r="B129" s="56" t="s">
        <v>22</v>
      </c>
      <c r="C129" s="69" t="s">
        <v>211</v>
      </c>
      <c r="D129" s="58"/>
      <c r="E129" s="58"/>
      <c r="F129" s="58"/>
      <c r="G129" s="62"/>
      <c r="H129" s="60">
        <v>7.99</v>
      </c>
      <c r="I129" s="61">
        <f t="shared" si="11"/>
        <v>0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55" t="s">
        <v>212</v>
      </c>
      <c r="B130" s="56" t="s">
        <v>22</v>
      </c>
      <c r="C130" s="68" t="s">
        <v>213</v>
      </c>
      <c r="D130" s="58"/>
      <c r="E130" s="58"/>
      <c r="F130" s="58"/>
      <c r="G130" s="62"/>
      <c r="H130" s="60">
        <v>6.99</v>
      </c>
      <c r="I130" s="61">
        <f t="shared" si="11"/>
        <v>0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55" t="s">
        <v>214</v>
      </c>
      <c r="B131" s="56" t="s">
        <v>22</v>
      </c>
      <c r="C131" s="69" t="s">
        <v>215</v>
      </c>
      <c r="D131" s="58"/>
      <c r="E131" s="58"/>
      <c r="F131" s="58"/>
      <c r="G131" s="62"/>
      <c r="H131" s="60">
        <v>2.99</v>
      </c>
      <c r="I131" s="61">
        <f t="shared" si="11"/>
        <v>0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55" t="s">
        <v>216</v>
      </c>
      <c r="B132" s="56" t="s">
        <v>22</v>
      </c>
      <c r="C132" s="69" t="s">
        <v>217</v>
      </c>
      <c r="D132" s="58"/>
      <c r="E132" s="58"/>
      <c r="F132" s="58"/>
      <c r="G132" s="62"/>
      <c r="H132" s="60">
        <v>4.99</v>
      </c>
      <c r="I132" s="61">
        <f t="shared" si="11"/>
        <v>0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55" t="s">
        <v>218</v>
      </c>
      <c r="B133" s="56" t="s">
        <v>22</v>
      </c>
      <c r="C133" s="69" t="s">
        <v>219</v>
      </c>
      <c r="D133" s="58"/>
      <c r="E133" s="58"/>
      <c r="F133" s="58"/>
      <c r="G133" s="62"/>
      <c r="H133" s="79">
        <v>9.49</v>
      </c>
      <c r="I133" s="61">
        <f t="shared" si="11"/>
        <v>0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55" t="s">
        <v>135</v>
      </c>
      <c r="B134" s="56" t="s">
        <v>22</v>
      </c>
      <c r="C134" s="69" t="s">
        <v>136</v>
      </c>
      <c r="D134" s="58"/>
      <c r="E134" s="58"/>
      <c r="F134" s="58"/>
      <c r="G134" s="62"/>
      <c r="H134" s="60">
        <v>4.49</v>
      </c>
      <c r="I134" s="61">
        <f t="shared" si="11"/>
        <v>0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55" t="s">
        <v>137</v>
      </c>
      <c r="B135" s="56" t="s">
        <v>22</v>
      </c>
      <c r="C135" s="69" t="s">
        <v>138</v>
      </c>
      <c r="D135" s="58"/>
      <c r="E135" s="58"/>
      <c r="F135" s="58"/>
      <c r="G135" s="62"/>
      <c r="H135" s="60">
        <v>6.49</v>
      </c>
      <c r="I135" s="61">
        <f t="shared" si="11"/>
        <v>0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55" t="s">
        <v>220</v>
      </c>
      <c r="B136" s="56" t="s">
        <v>22</v>
      </c>
      <c r="C136" s="69" t="s">
        <v>221</v>
      </c>
      <c r="D136" s="58"/>
      <c r="E136" s="58"/>
      <c r="F136" s="58"/>
      <c r="G136" s="62"/>
      <c r="H136" s="79">
        <v>9.49</v>
      </c>
      <c r="I136" s="61">
        <f t="shared" si="11"/>
        <v>0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55" t="s">
        <v>222</v>
      </c>
      <c r="B137" s="56" t="s">
        <v>22</v>
      </c>
      <c r="C137" s="86" t="s">
        <v>223</v>
      </c>
      <c r="D137" s="58"/>
      <c r="E137" s="58"/>
      <c r="F137" s="58"/>
      <c r="G137" s="62"/>
      <c r="H137" s="77">
        <v>2.99</v>
      </c>
      <c r="I137" s="61">
        <f t="shared" si="11"/>
        <v>0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55" t="s">
        <v>224</v>
      </c>
      <c r="B138" s="56" t="s">
        <v>22</v>
      </c>
      <c r="C138" s="69" t="s">
        <v>225</v>
      </c>
      <c r="D138" s="58"/>
      <c r="E138" s="58"/>
      <c r="F138" s="58"/>
      <c r="G138" s="62"/>
      <c r="H138" s="60">
        <v>4.99</v>
      </c>
      <c r="I138" s="61">
        <f t="shared" si="11"/>
        <v>0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55" t="s">
        <v>226</v>
      </c>
      <c r="B139" s="56" t="s">
        <v>22</v>
      </c>
      <c r="C139" s="69" t="s">
        <v>227</v>
      </c>
      <c r="D139" s="58"/>
      <c r="E139" s="58"/>
      <c r="F139" s="58"/>
      <c r="G139" s="62"/>
      <c r="H139" s="60">
        <v>2.49</v>
      </c>
      <c r="I139" s="61">
        <f t="shared" si="11"/>
        <v>0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55" t="s">
        <v>228</v>
      </c>
      <c r="B140" s="56" t="s">
        <v>22</v>
      </c>
      <c r="C140" s="69" t="s">
        <v>229</v>
      </c>
      <c r="D140" s="58"/>
      <c r="E140" s="58"/>
      <c r="F140" s="58"/>
      <c r="G140" s="62"/>
      <c r="H140" s="60">
        <v>2.99</v>
      </c>
      <c r="I140" s="61">
        <f t="shared" si="11"/>
        <v>0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55" t="s">
        <v>230</v>
      </c>
      <c r="B141" s="56" t="s">
        <v>22</v>
      </c>
      <c r="C141" s="69" t="s">
        <v>231</v>
      </c>
      <c r="D141" s="69"/>
      <c r="E141" s="69"/>
      <c r="F141" s="69"/>
      <c r="G141" s="62"/>
      <c r="H141" s="60">
        <v>4.99</v>
      </c>
      <c r="I141" s="61">
        <f t="shared" si="11"/>
        <v>0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55" t="s">
        <v>232</v>
      </c>
      <c r="B142" s="56" t="s">
        <v>22</v>
      </c>
      <c r="C142" s="69" t="s">
        <v>233</v>
      </c>
      <c r="D142" s="69"/>
      <c r="E142" s="69"/>
      <c r="F142" s="69"/>
      <c r="G142" s="62"/>
      <c r="H142" s="60">
        <v>6.49</v>
      </c>
      <c r="I142" s="61">
        <f t="shared" si="11"/>
        <v>0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55" t="s">
        <v>234</v>
      </c>
      <c r="B143" s="56" t="s">
        <v>22</v>
      </c>
      <c r="C143" s="86" t="s">
        <v>235</v>
      </c>
      <c r="D143" s="69"/>
      <c r="E143" s="69"/>
      <c r="F143" s="69"/>
      <c r="G143" s="62"/>
      <c r="H143" s="60">
        <v>19.99</v>
      </c>
      <c r="I143" s="61">
        <f t="shared" si="11"/>
        <v>0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55" t="s">
        <v>236</v>
      </c>
      <c r="B144" s="56" t="s">
        <v>22</v>
      </c>
      <c r="C144" s="86" t="s">
        <v>237</v>
      </c>
      <c r="D144" s="69"/>
      <c r="E144" s="69"/>
      <c r="F144" s="69"/>
      <c r="G144" s="62"/>
      <c r="H144" s="60">
        <v>12.49</v>
      </c>
      <c r="I144" s="61">
        <f t="shared" si="11"/>
        <v>0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55" t="s">
        <v>238</v>
      </c>
      <c r="B145" s="56" t="s">
        <v>22</v>
      </c>
      <c r="C145" s="86" t="s">
        <v>239</v>
      </c>
      <c r="D145" s="69"/>
      <c r="E145" s="69"/>
      <c r="F145" s="69"/>
      <c r="G145" s="62"/>
      <c r="H145" s="79">
        <v>2.99</v>
      </c>
      <c r="I145" s="61">
        <f t="shared" si="11"/>
        <v>0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55" t="s">
        <v>240</v>
      </c>
      <c r="B146" s="56" t="s">
        <v>22</v>
      </c>
      <c r="C146" s="86" t="s">
        <v>241</v>
      </c>
      <c r="D146" s="69"/>
      <c r="E146" s="69"/>
      <c r="F146" s="69"/>
      <c r="G146" s="62"/>
      <c r="H146" s="77">
        <v>3.29</v>
      </c>
      <c r="I146" s="61">
        <f t="shared" si="11"/>
        <v>0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55" t="s">
        <v>242</v>
      </c>
      <c r="B147" s="56" t="s">
        <v>22</v>
      </c>
      <c r="C147" s="68" t="s">
        <v>243</v>
      </c>
      <c r="D147" s="69"/>
      <c r="E147" s="69"/>
      <c r="F147" s="69"/>
      <c r="G147" s="62"/>
      <c r="H147" s="60">
        <v>9.49</v>
      </c>
      <c r="I147" s="61">
        <f t="shared" si="11"/>
        <v>0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55" t="s">
        <v>244</v>
      </c>
      <c r="B148" s="56" t="s">
        <v>22</v>
      </c>
      <c r="C148" s="69" t="s">
        <v>245</v>
      </c>
      <c r="D148" s="69"/>
      <c r="E148" s="69"/>
      <c r="F148" s="69"/>
      <c r="G148" s="62"/>
      <c r="H148" s="60">
        <v>6.99</v>
      </c>
      <c r="I148" s="61">
        <f t="shared" si="11"/>
        <v>0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55" t="s">
        <v>246</v>
      </c>
      <c r="B149" s="56" t="s">
        <v>22</v>
      </c>
      <c r="C149" s="86" t="s">
        <v>247</v>
      </c>
      <c r="D149" s="69"/>
      <c r="E149" s="69"/>
      <c r="F149" s="69"/>
      <c r="G149" s="62"/>
      <c r="H149" s="77">
        <v>5.99</v>
      </c>
      <c r="I149" s="61">
        <f t="shared" si="11"/>
        <v>0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76" t="s">
        <v>248</v>
      </c>
      <c r="B150" s="56"/>
      <c r="C150" s="69" t="s">
        <v>249</v>
      </c>
      <c r="D150" s="58"/>
      <c r="E150" s="58"/>
      <c r="F150" s="58"/>
      <c r="G150" s="62"/>
      <c r="H150" s="60">
        <v>7.49</v>
      </c>
      <c r="I150" s="61">
        <f t="shared" si="11"/>
        <v>0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52" t="s">
        <v>250</v>
      </c>
      <c r="B151" s="53"/>
      <c r="C151" s="53"/>
      <c r="D151" s="53"/>
      <c r="E151" s="53"/>
      <c r="F151" s="53"/>
      <c r="G151" s="53"/>
      <c r="H151" s="53"/>
      <c r="I151" s="54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55" t="s">
        <v>236</v>
      </c>
      <c r="B152" s="56" t="s">
        <v>22</v>
      </c>
      <c r="C152" s="86" t="s">
        <v>237</v>
      </c>
      <c r="D152" s="69"/>
      <c r="E152" s="69"/>
      <c r="F152" s="69"/>
      <c r="G152" s="62"/>
      <c r="H152" s="60">
        <v>12.49</v>
      </c>
      <c r="I152" s="61">
        <f t="shared" ref="I152:I184" si="12">G152*H152</f>
        <v>0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55" t="s">
        <v>251</v>
      </c>
      <c r="B153" s="56" t="s">
        <v>22</v>
      </c>
      <c r="C153" s="69" t="s">
        <v>252</v>
      </c>
      <c r="D153" s="58"/>
      <c r="E153" s="58"/>
      <c r="F153" s="58"/>
      <c r="G153" s="62"/>
      <c r="H153" s="60">
        <v>9.99</v>
      </c>
      <c r="I153" s="61">
        <f t="shared" si="12"/>
        <v>0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55" t="s">
        <v>253</v>
      </c>
      <c r="B154" s="56" t="s">
        <v>22</v>
      </c>
      <c r="C154" s="86" t="s">
        <v>254</v>
      </c>
      <c r="D154" s="58"/>
      <c r="E154" s="58" t="s">
        <v>255</v>
      </c>
      <c r="F154" s="58"/>
      <c r="G154" s="62"/>
      <c r="H154" s="60">
        <v>10.49</v>
      </c>
      <c r="I154" s="61">
        <f t="shared" si="12"/>
        <v>0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55" t="s">
        <v>256</v>
      </c>
      <c r="B155" s="56" t="s">
        <v>22</v>
      </c>
      <c r="C155" s="86" t="s">
        <v>254</v>
      </c>
      <c r="D155" s="58"/>
      <c r="E155" s="58" t="s">
        <v>257</v>
      </c>
      <c r="F155" s="58"/>
      <c r="G155" s="62"/>
      <c r="H155" s="60">
        <v>10.49</v>
      </c>
      <c r="I155" s="61">
        <f t="shared" si="12"/>
        <v>0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55" t="s">
        <v>258</v>
      </c>
      <c r="B156" s="56" t="s">
        <v>22</v>
      </c>
      <c r="C156" s="86" t="s">
        <v>254</v>
      </c>
      <c r="D156" s="58"/>
      <c r="E156" s="58" t="s">
        <v>259</v>
      </c>
      <c r="F156" s="58"/>
      <c r="G156" s="62"/>
      <c r="H156" s="60">
        <v>10.49</v>
      </c>
      <c r="I156" s="61">
        <f t="shared" si="12"/>
        <v>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55" t="s">
        <v>260</v>
      </c>
      <c r="B157" s="56" t="s">
        <v>22</v>
      </c>
      <c r="C157" s="86" t="s">
        <v>254</v>
      </c>
      <c r="D157" s="58"/>
      <c r="E157" s="58" t="s">
        <v>261</v>
      </c>
      <c r="F157" s="58"/>
      <c r="G157" s="62"/>
      <c r="H157" s="60">
        <v>10.49</v>
      </c>
      <c r="I157" s="61">
        <f t="shared" si="12"/>
        <v>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55" t="s">
        <v>262</v>
      </c>
      <c r="B158" s="56" t="s">
        <v>22</v>
      </c>
      <c r="C158" s="86" t="s">
        <v>263</v>
      </c>
      <c r="D158" s="58"/>
      <c r="E158" s="58" t="s">
        <v>264</v>
      </c>
      <c r="F158" s="58"/>
      <c r="G158" s="62"/>
      <c r="H158" s="60">
        <v>10.99</v>
      </c>
      <c r="I158" s="61">
        <f t="shared" si="12"/>
        <v>0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55" t="s">
        <v>265</v>
      </c>
      <c r="B159" s="56" t="s">
        <v>22</v>
      </c>
      <c r="C159" s="86" t="s">
        <v>263</v>
      </c>
      <c r="D159" s="58"/>
      <c r="E159" s="58" t="s">
        <v>266</v>
      </c>
      <c r="F159" s="58"/>
      <c r="G159" s="62"/>
      <c r="H159" s="60">
        <v>10.99</v>
      </c>
      <c r="I159" s="61">
        <f t="shared" si="12"/>
        <v>0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55" t="s">
        <v>267</v>
      </c>
      <c r="B160" s="56" t="s">
        <v>22</v>
      </c>
      <c r="C160" s="86" t="s">
        <v>263</v>
      </c>
      <c r="D160" s="58"/>
      <c r="E160" s="58" t="s">
        <v>268</v>
      </c>
      <c r="F160" s="58"/>
      <c r="G160" s="62"/>
      <c r="H160" s="60">
        <v>10.99</v>
      </c>
      <c r="I160" s="61">
        <f t="shared" si="12"/>
        <v>0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55" t="s">
        <v>269</v>
      </c>
      <c r="B161" s="56" t="s">
        <v>22</v>
      </c>
      <c r="C161" s="86" t="s">
        <v>263</v>
      </c>
      <c r="D161" s="58"/>
      <c r="E161" s="58" t="s">
        <v>270</v>
      </c>
      <c r="F161" s="58"/>
      <c r="G161" s="62"/>
      <c r="H161" s="60">
        <v>10.99</v>
      </c>
      <c r="I161" s="61">
        <f t="shared" si="12"/>
        <v>0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55" t="s">
        <v>271</v>
      </c>
      <c r="B162" s="56" t="s">
        <v>22</v>
      </c>
      <c r="C162" s="86" t="s">
        <v>263</v>
      </c>
      <c r="D162" s="58"/>
      <c r="E162" s="58" t="s">
        <v>272</v>
      </c>
      <c r="F162" s="58"/>
      <c r="G162" s="62"/>
      <c r="H162" s="60">
        <v>13.99</v>
      </c>
      <c r="I162" s="61">
        <f t="shared" si="12"/>
        <v>0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55" t="s">
        <v>273</v>
      </c>
      <c r="B163" s="56" t="s">
        <v>22</v>
      </c>
      <c r="C163" s="86" t="s">
        <v>263</v>
      </c>
      <c r="D163" s="58"/>
      <c r="E163" s="58" t="s">
        <v>274</v>
      </c>
      <c r="F163" s="58"/>
      <c r="G163" s="62"/>
      <c r="H163" s="60">
        <v>13.99</v>
      </c>
      <c r="I163" s="61">
        <f t="shared" si="12"/>
        <v>0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55" t="s">
        <v>275</v>
      </c>
      <c r="B164" s="56" t="s">
        <v>22</v>
      </c>
      <c r="C164" s="86" t="s">
        <v>263</v>
      </c>
      <c r="D164" s="58"/>
      <c r="E164" s="58" t="s">
        <v>276</v>
      </c>
      <c r="F164" s="58"/>
      <c r="G164" s="62"/>
      <c r="H164" s="60">
        <v>15.99</v>
      </c>
      <c r="I164" s="61">
        <f t="shared" si="12"/>
        <v>0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55" t="s">
        <v>277</v>
      </c>
      <c r="B165" s="56" t="s">
        <v>22</v>
      </c>
      <c r="C165" s="86" t="s">
        <v>263</v>
      </c>
      <c r="D165" s="58"/>
      <c r="E165" s="58" t="s">
        <v>278</v>
      </c>
      <c r="F165" s="58"/>
      <c r="G165" s="62"/>
      <c r="H165" s="60">
        <v>15.99</v>
      </c>
      <c r="I165" s="61">
        <f t="shared" si="12"/>
        <v>0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55" t="s">
        <v>279</v>
      </c>
      <c r="B166" s="56" t="s">
        <v>22</v>
      </c>
      <c r="C166" s="86" t="s">
        <v>263</v>
      </c>
      <c r="D166" s="58"/>
      <c r="E166" s="58" t="s">
        <v>280</v>
      </c>
      <c r="F166" s="58"/>
      <c r="G166" s="62"/>
      <c r="H166" s="60">
        <v>15.99</v>
      </c>
      <c r="I166" s="61">
        <f t="shared" si="12"/>
        <v>0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55" t="s">
        <v>281</v>
      </c>
      <c r="B167" s="56" t="s">
        <v>22</v>
      </c>
      <c r="C167" s="86" t="s">
        <v>282</v>
      </c>
      <c r="D167" s="58"/>
      <c r="E167" s="58" t="s">
        <v>264</v>
      </c>
      <c r="F167" s="58"/>
      <c r="G167" s="62"/>
      <c r="H167" s="60">
        <v>10.99</v>
      </c>
      <c r="I167" s="61">
        <f t="shared" si="12"/>
        <v>0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55" t="s">
        <v>283</v>
      </c>
      <c r="B168" s="56" t="s">
        <v>22</v>
      </c>
      <c r="C168" s="86" t="s">
        <v>282</v>
      </c>
      <c r="D168" s="58"/>
      <c r="E168" s="58" t="s">
        <v>266</v>
      </c>
      <c r="F168" s="58"/>
      <c r="G168" s="62"/>
      <c r="H168" s="60">
        <v>10.99</v>
      </c>
      <c r="I168" s="61">
        <f t="shared" si="12"/>
        <v>0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55" t="s">
        <v>284</v>
      </c>
      <c r="B169" s="56" t="s">
        <v>22</v>
      </c>
      <c r="C169" s="86" t="s">
        <v>282</v>
      </c>
      <c r="D169" s="58"/>
      <c r="E169" s="58" t="s">
        <v>268</v>
      </c>
      <c r="F169" s="58"/>
      <c r="G169" s="62"/>
      <c r="H169" s="60">
        <v>10.99</v>
      </c>
      <c r="I169" s="61">
        <f t="shared" si="12"/>
        <v>0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55" t="s">
        <v>285</v>
      </c>
      <c r="B170" s="56" t="s">
        <v>22</v>
      </c>
      <c r="C170" s="86" t="s">
        <v>282</v>
      </c>
      <c r="D170" s="58"/>
      <c r="E170" s="58" t="s">
        <v>270</v>
      </c>
      <c r="F170" s="58"/>
      <c r="G170" s="62"/>
      <c r="H170" s="60">
        <v>10.99</v>
      </c>
      <c r="I170" s="61">
        <f t="shared" si="12"/>
        <v>0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55" t="s">
        <v>286</v>
      </c>
      <c r="B171" s="56" t="s">
        <v>22</v>
      </c>
      <c r="C171" s="86" t="s">
        <v>282</v>
      </c>
      <c r="D171" s="58"/>
      <c r="E171" s="58" t="s">
        <v>272</v>
      </c>
      <c r="F171" s="58"/>
      <c r="G171" s="62"/>
      <c r="H171" s="60">
        <v>13.99</v>
      </c>
      <c r="I171" s="61">
        <f t="shared" si="12"/>
        <v>0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55" t="s">
        <v>287</v>
      </c>
      <c r="B172" s="56" t="s">
        <v>22</v>
      </c>
      <c r="C172" s="86" t="s">
        <v>282</v>
      </c>
      <c r="D172" s="58"/>
      <c r="E172" s="58" t="s">
        <v>274</v>
      </c>
      <c r="F172" s="58"/>
      <c r="G172" s="62"/>
      <c r="H172" s="60">
        <v>13.99</v>
      </c>
      <c r="I172" s="61">
        <f t="shared" si="12"/>
        <v>0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55" t="s">
        <v>288</v>
      </c>
      <c r="B173" s="56" t="s">
        <v>22</v>
      </c>
      <c r="C173" s="86" t="s">
        <v>289</v>
      </c>
      <c r="D173" s="58"/>
      <c r="E173" s="58" t="s">
        <v>264</v>
      </c>
      <c r="F173" s="58"/>
      <c r="G173" s="62"/>
      <c r="H173" s="60">
        <v>10.99</v>
      </c>
      <c r="I173" s="61">
        <f t="shared" si="12"/>
        <v>0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55" t="s">
        <v>290</v>
      </c>
      <c r="B174" s="56" t="s">
        <v>22</v>
      </c>
      <c r="C174" s="86" t="s">
        <v>289</v>
      </c>
      <c r="D174" s="58"/>
      <c r="E174" s="58" t="s">
        <v>266</v>
      </c>
      <c r="F174" s="58"/>
      <c r="G174" s="62"/>
      <c r="H174" s="60">
        <v>10.99</v>
      </c>
      <c r="I174" s="61">
        <f t="shared" si="12"/>
        <v>0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55" t="s">
        <v>291</v>
      </c>
      <c r="B175" s="56" t="s">
        <v>22</v>
      </c>
      <c r="C175" s="86" t="s">
        <v>289</v>
      </c>
      <c r="D175" s="58"/>
      <c r="E175" s="58" t="s">
        <v>268</v>
      </c>
      <c r="F175" s="58"/>
      <c r="G175" s="62"/>
      <c r="H175" s="60">
        <v>10.99</v>
      </c>
      <c r="I175" s="61">
        <f t="shared" si="12"/>
        <v>0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55" t="s">
        <v>292</v>
      </c>
      <c r="B176" s="56" t="s">
        <v>22</v>
      </c>
      <c r="C176" s="86" t="s">
        <v>289</v>
      </c>
      <c r="D176" s="58"/>
      <c r="E176" s="58" t="s">
        <v>270</v>
      </c>
      <c r="F176" s="58"/>
      <c r="G176" s="62"/>
      <c r="H176" s="60">
        <v>10.99</v>
      </c>
      <c r="I176" s="61">
        <f t="shared" si="12"/>
        <v>0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55" t="s">
        <v>293</v>
      </c>
      <c r="B177" s="56" t="s">
        <v>22</v>
      </c>
      <c r="C177" s="86" t="s">
        <v>289</v>
      </c>
      <c r="D177" s="58"/>
      <c r="E177" s="58" t="s">
        <v>272</v>
      </c>
      <c r="F177" s="58"/>
      <c r="G177" s="62"/>
      <c r="H177" s="60">
        <v>13.99</v>
      </c>
      <c r="I177" s="61">
        <f t="shared" si="12"/>
        <v>0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55" t="s">
        <v>294</v>
      </c>
      <c r="B178" s="56" t="s">
        <v>22</v>
      </c>
      <c r="C178" s="86" t="s">
        <v>289</v>
      </c>
      <c r="D178" s="58"/>
      <c r="E178" s="58" t="s">
        <v>274</v>
      </c>
      <c r="F178" s="58"/>
      <c r="G178" s="62"/>
      <c r="H178" s="60">
        <v>13.99</v>
      </c>
      <c r="I178" s="61">
        <f t="shared" si="12"/>
        <v>0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55" t="s">
        <v>295</v>
      </c>
      <c r="B179" s="56" t="s">
        <v>22</v>
      </c>
      <c r="C179" s="68" t="s">
        <v>296</v>
      </c>
      <c r="D179" s="58"/>
      <c r="E179" s="87" t="s">
        <v>264</v>
      </c>
      <c r="F179" s="58"/>
      <c r="G179" s="62"/>
      <c r="H179" s="77">
        <v>25.99</v>
      </c>
      <c r="I179" s="61">
        <f t="shared" si="12"/>
        <v>0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55" t="s">
        <v>297</v>
      </c>
      <c r="B180" s="56" t="s">
        <v>22</v>
      </c>
      <c r="C180" s="68" t="s">
        <v>296</v>
      </c>
      <c r="D180" s="58"/>
      <c r="E180" s="87" t="s">
        <v>266</v>
      </c>
      <c r="F180" s="58"/>
      <c r="G180" s="62"/>
      <c r="H180" s="77">
        <v>25.99</v>
      </c>
      <c r="I180" s="61">
        <f t="shared" si="12"/>
        <v>0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55" t="s">
        <v>298</v>
      </c>
      <c r="B181" s="56" t="s">
        <v>22</v>
      </c>
      <c r="C181" s="68" t="s">
        <v>296</v>
      </c>
      <c r="D181" s="58"/>
      <c r="E181" s="87" t="s">
        <v>268</v>
      </c>
      <c r="F181" s="58"/>
      <c r="G181" s="62"/>
      <c r="H181" s="77">
        <v>25.99</v>
      </c>
      <c r="I181" s="61">
        <f t="shared" si="12"/>
        <v>0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55" t="s">
        <v>299</v>
      </c>
      <c r="B182" s="56" t="s">
        <v>22</v>
      </c>
      <c r="C182" s="68" t="s">
        <v>300</v>
      </c>
      <c r="D182" s="58"/>
      <c r="E182" s="87" t="s">
        <v>270</v>
      </c>
      <c r="F182" s="58"/>
      <c r="G182" s="62"/>
      <c r="H182" s="77">
        <v>25.99</v>
      </c>
      <c r="I182" s="61">
        <f t="shared" si="12"/>
        <v>0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55" t="s">
        <v>301</v>
      </c>
      <c r="B183" s="56" t="s">
        <v>22</v>
      </c>
      <c r="C183" s="68" t="s">
        <v>296</v>
      </c>
      <c r="D183" s="58"/>
      <c r="E183" s="87" t="s">
        <v>272</v>
      </c>
      <c r="F183" s="58"/>
      <c r="G183" s="62"/>
      <c r="H183" s="77">
        <v>30.99</v>
      </c>
      <c r="I183" s="61">
        <f t="shared" si="12"/>
        <v>0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55" t="s">
        <v>302</v>
      </c>
      <c r="B184" s="56" t="s">
        <v>22</v>
      </c>
      <c r="C184" s="68" t="s">
        <v>300</v>
      </c>
      <c r="D184" s="58"/>
      <c r="E184" s="87" t="s">
        <v>274</v>
      </c>
      <c r="F184" s="58"/>
      <c r="G184" s="62"/>
      <c r="H184" s="77">
        <v>30.99</v>
      </c>
      <c r="I184" s="61">
        <f t="shared" si="12"/>
        <v>0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52" t="s">
        <v>303</v>
      </c>
      <c r="B185" s="53"/>
      <c r="C185" s="53"/>
      <c r="D185" s="53"/>
      <c r="E185" s="53"/>
      <c r="F185" s="53"/>
      <c r="G185" s="53"/>
      <c r="H185" s="53"/>
      <c r="I185" s="54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55" t="s">
        <v>304</v>
      </c>
      <c r="B186" s="56" t="s">
        <v>22</v>
      </c>
      <c r="C186" s="58" t="s">
        <v>305</v>
      </c>
      <c r="D186" s="58"/>
      <c r="E186" s="58"/>
      <c r="F186" s="58"/>
      <c r="G186" s="62"/>
      <c r="H186" s="60">
        <v>69.99</v>
      </c>
      <c r="I186" s="61">
        <f t="shared" ref="I186:I197" si="13">G186*H186</f>
        <v>0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55" t="s">
        <v>306</v>
      </c>
      <c r="B187" s="56" t="s">
        <v>22</v>
      </c>
      <c r="C187" s="58" t="s">
        <v>307</v>
      </c>
      <c r="D187" s="58"/>
      <c r="E187" s="58"/>
      <c r="F187" s="58"/>
      <c r="G187" s="62"/>
      <c r="H187" s="60">
        <v>5.99</v>
      </c>
      <c r="I187" s="61">
        <f t="shared" si="13"/>
        <v>0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55" t="s">
        <v>308</v>
      </c>
      <c r="B188" s="56" t="s">
        <v>22</v>
      </c>
      <c r="C188" s="58" t="s">
        <v>309</v>
      </c>
      <c r="D188" s="58"/>
      <c r="E188" s="58"/>
      <c r="F188" s="58"/>
      <c r="G188" s="62"/>
      <c r="H188" s="60">
        <v>1.99</v>
      </c>
      <c r="I188" s="61">
        <f t="shared" si="13"/>
        <v>0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55" t="s">
        <v>310</v>
      </c>
      <c r="B189" s="56" t="s">
        <v>22</v>
      </c>
      <c r="C189" s="58" t="s">
        <v>311</v>
      </c>
      <c r="D189" s="58"/>
      <c r="E189" s="58"/>
      <c r="F189" s="58"/>
      <c r="G189" s="62"/>
      <c r="H189" s="60">
        <v>11.99</v>
      </c>
      <c r="I189" s="61">
        <f t="shared" si="13"/>
        <v>0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55" t="s">
        <v>312</v>
      </c>
      <c r="B190" s="56" t="s">
        <v>22</v>
      </c>
      <c r="C190" s="58" t="s">
        <v>313</v>
      </c>
      <c r="D190" s="58"/>
      <c r="E190" s="58"/>
      <c r="F190" s="58"/>
      <c r="G190" s="62"/>
      <c r="H190" s="60">
        <v>24.99</v>
      </c>
      <c r="I190" s="61">
        <f t="shared" si="13"/>
        <v>0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55" t="s">
        <v>314</v>
      </c>
      <c r="B191" s="56" t="s">
        <v>22</v>
      </c>
      <c r="C191" s="58" t="s">
        <v>315</v>
      </c>
      <c r="D191" s="58"/>
      <c r="E191" s="58"/>
      <c r="F191" s="58"/>
      <c r="G191" s="62"/>
      <c r="H191" s="60">
        <v>11.99</v>
      </c>
      <c r="I191" s="61">
        <f t="shared" si="13"/>
        <v>0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55" t="s">
        <v>316</v>
      </c>
      <c r="B192" s="56" t="s">
        <v>22</v>
      </c>
      <c r="C192" s="74" t="s">
        <v>317</v>
      </c>
      <c r="D192" s="58"/>
      <c r="E192" s="58"/>
      <c r="F192" s="58"/>
      <c r="G192" s="62"/>
      <c r="H192" s="60">
        <v>5.99</v>
      </c>
      <c r="I192" s="61">
        <f t="shared" si="13"/>
        <v>0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55" t="s">
        <v>312</v>
      </c>
      <c r="B193" s="56" t="s">
        <v>22</v>
      </c>
      <c r="C193" s="55" t="s">
        <v>318</v>
      </c>
      <c r="D193" s="58"/>
      <c r="E193" s="58"/>
      <c r="F193" s="58"/>
      <c r="G193" s="62"/>
      <c r="H193" s="77">
        <v>24.99</v>
      </c>
      <c r="I193" s="61">
        <f t="shared" si="13"/>
        <v>0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55" t="s">
        <v>319</v>
      </c>
      <c r="B194" s="56" t="s">
        <v>22</v>
      </c>
      <c r="C194" s="58" t="s">
        <v>320</v>
      </c>
      <c r="D194" s="58"/>
      <c r="E194" s="58"/>
      <c r="F194" s="58"/>
      <c r="G194" s="62"/>
      <c r="H194" s="60">
        <v>1.99</v>
      </c>
      <c r="I194" s="61">
        <f t="shared" si="13"/>
        <v>0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55" t="s">
        <v>321</v>
      </c>
      <c r="B195" s="56" t="s">
        <v>22</v>
      </c>
      <c r="C195" s="58" t="s">
        <v>322</v>
      </c>
      <c r="D195" s="58"/>
      <c r="E195" s="58"/>
      <c r="F195" s="58"/>
      <c r="G195" s="62"/>
      <c r="H195" s="60">
        <v>4.99</v>
      </c>
      <c r="I195" s="61">
        <f t="shared" si="13"/>
        <v>0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55" t="s">
        <v>323</v>
      </c>
      <c r="B196" s="56" t="s">
        <v>22</v>
      </c>
      <c r="C196" s="58" t="s">
        <v>324</v>
      </c>
      <c r="D196" s="58"/>
      <c r="E196" s="58"/>
      <c r="F196" s="58"/>
      <c r="G196" s="62"/>
      <c r="H196" s="60">
        <v>8.99</v>
      </c>
      <c r="I196" s="61">
        <f t="shared" si="13"/>
        <v>0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55" t="s">
        <v>325</v>
      </c>
      <c r="B197" s="56" t="s">
        <v>22</v>
      </c>
      <c r="C197" s="58" t="s">
        <v>326</v>
      </c>
      <c r="D197" s="58"/>
      <c r="E197" s="58"/>
      <c r="F197" s="58"/>
      <c r="G197" s="62"/>
      <c r="H197" s="60">
        <v>21.99</v>
      </c>
      <c r="I197" s="61">
        <f t="shared" si="13"/>
        <v>0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85" t="s">
        <v>327</v>
      </c>
      <c r="B198" s="53"/>
      <c r="C198" s="53"/>
      <c r="D198" s="53"/>
      <c r="E198" s="53"/>
      <c r="F198" s="53"/>
      <c r="G198" s="53"/>
      <c r="H198" s="53"/>
      <c r="I198" s="54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55" t="s">
        <v>328</v>
      </c>
      <c r="B199" s="63" t="s">
        <v>22</v>
      </c>
      <c r="C199" s="69" t="s">
        <v>329</v>
      </c>
      <c r="D199" s="58"/>
      <c r="E199" s="58"/>
      <c r="F199" s="58"/>
      <c r="G199" s="62"/>
      <c r="H199" s="60">
        <v>7.99</v>
      </c>
      <c r="I199" s="61">
        <f t="shared" ref="I199:I205" si="14">G199*H199</f>
        <v>0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55" t="s">
        <v>330</v>
      </c>
      <c r="B200" s="63"/>
      <c r="C200" s="69" t="s">
        <v>331</v>
      </c>
      <c r="D200" s="58"/>
      <c r="E200" s="58"/>
      <c r="F200" s="58"/>
      <c r="G200" s="62"/>
      <c r="H200" s="60">
        <v>4.99</v>
      </c>
      <c r="I200" s="61">
        <f t="shared" si="14"/>
        <v>0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76" t="s">
        <v>332</v>
      </c>
      <c r="B201" s="63"/>
      <c r="C201" s="69" t="s">
        <v>333</v>
      </c>
      <c r="D201" s="58"/>
      <c r="E201" s="58"/>
      <c r="F201" s="58"/>
      <c r="G201" s="62"/>
      <c r="H201" s="60">
        <v>4.99</v>
      </c>
      <c r="I201" s="61">
        <f t="shared" si="14"/>
        <v>0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4" t="s">
        <v>334</v>
      </c>
      <c r="B202" s="56" t="s">
        <v>22</v>
      </c>
      <c r="C202" s="69" t="s">
        <v>245</v>
      </c>
      <c r="D202" s="58"/>
      <c r="E202" s="58"/>
      <c r="F202" s="58"/>
      <c r="G202" s="62"/>
      <c r="H202" s="60">
        <v>6.99</v>
      </c>
      <c r="I202" s="61">
        <f t="shared" si="14"/>
        <v>0</v>
      </c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55" t="s">
        <v>335</v>
      </c>
      <c r="B203" s="56" t="s">
        <v>22</v>
      </c>
      <c r="C203" s="69" t="s">
        <v>336</v>
      </c>
      <c r="D203" s="58"/>
      <c r="E203" s="58"/>
      <c r="F203" s="58"/>
      <c r="G203" s="62"/>
      <c r="H203" s="60">
        <v>5.49</v>
      </c>
      <c r="I203" s="61">
        <f t="shared" si="14"/>
        <v>0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55" t="s">
        <v>337</v>
      </c>
      <c r="B204" s="56" t="s">
        <v>22</v>
      </c>
      <c r="C204" s="69" t="s">
        <v>338</v>
      </c>
      <c r="D204" s="69"/>
      <c r="E204" s="69"/>
      <c r="F204" s="69"/>
      <c r="G204" s="62"/>
      <c r="H204" s="60">
        <v>3.99</v>
      </c>
      <c r="I204" s="61">
        <f t="shared" si="14"/>
        <v>0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55" t="s">
        <v>339</v>
      </c>
      <c r="B205" s="56" t="s">
        <v>22</v>
      </c>
      <c r="C205" s="69" t="s">
        <v>340</v>
      </c>
      <c r="D205" s="69"/>
      <c r="E205" s="69"/>
      <c r="F205" s="69"/>
      <c r="G205" s="62"/>
      <c r="H205" s="60">
        <v>3.99</v>
      </c>
      <c r="I205" s="61">
        <f t="shared" si="14"/>
        <v>0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52" t="s">
        <v>341</v>
      </c>
      <c r="B206" s="53"/>
      <c r="C206" s="53"/>
      <c r="D206" s="53"/>
      <c r="E206" s="53"/>
      <c r="F206" s="53"/>
      <c r="G206" s="53"/>
      <c r="H206" s="53"/>
      <c r="I206" s="54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55" t="s">
        <v>342</v>
      </c>
      <c r="B207" s="71" t="s">
        <v>343</v>
      </c>
      <c r="C207" s="58"/>
      <c r="D207" s="58"/>
      <c r="E207" s="58"/>
      <c r="F207" s="58"/>
      <c r="G207" s="62"/>
      <c r="H207" s="60">
        <v>49.99</v>
      </c>
      <c r="I207" s="61">
        <f t="shared" ref="I207:I215" si="15">G207*H207</f>
        <v>0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55" t="s">
        <v>344</v>
      </c>
      <c r="B208" s="71" t="s">
        <v>345</v>
      </c>
      <c r="C208" s="58"/>
      <c r="D208" s="58"/>
      <c r="E208" s="58"/>
      <c r="F208" s="58"/>
      <c r="G208" s="62"/>
      <c r="H208" s="60">
        <v>7.49</v>
      </c>
      <c r="I208" s="61">
        <f t="shared" si="15"/>
        <v>0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55" t="s">
        <v>346</v>
      </c>
      <c r="B209" s="71" t="s">
        <v>347</v>
      </c>
      <c r="C209" s="58"/>
      <c r="D209" s="58"/>
      <c r="E209" s="58"/>
      <c r="F209" s="58"/>
      <c r="G209" s="62"/>
      <c r="H209" s="60">
        <v>7.49</v>
      </c>
      <c r="I209" s="61">
        <f t="shared" si="15"/>
        <v>0</v>
      </c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55" t="s">
        <v>348</v>
      </c>
      <c r="B210" s="72" t="s">
        <v>349</v>
      </c>
      <c r="C210" s="58"/>
      <c r="D210" s="58"/>
      <c r="E210" s="58"/>
      <c r="F210" s="58"/>
      <c r="G210" s="62"/>
      <c r="H210" s="60">
        <v>7.49</v>
      </c>
      <c r="I210" s="61">
        <f t="shared" si="15"/>
        <v>0</v>
      </c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55" t="s">
        <v>350</v>
      </c>
      <c r="B211" s="71" t="s">
        <v>351</v>
      </c>
      <c r="C211" s="58"/>
      <c r="D211" s="58"/>
      <c r="E211" s="58"/>
      <c r="F211" s="58"/>
      <c r="G211" s="62"/>
      <c r="H211" s="60">
        <v>7.99</v>
      </c>
      <c r="I211" s="61">
        <f t="shared" si="15"/>
        <v>0</v>
      </c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55" t="s">
        <v>352</v>
      </c>
      <c r="B212" s="71" t="s">
        <v>353</v>
      </c>
      <c r="C212" s="58"/>
      <c r="D212" s="58"/>
      <c r="E212" s="58"/>
      <c r="F212" s="58"/>
      <c r="G212" s="62"/>
      <c r="H212" s="60">
        <v>7.99</v>
      </c>
      <c r="I212" s="61">
        <f t="shared" si="15"/>
        <v>0</v>
      </c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55" t="s">
        <v>354</v>
      </c>
      <c r="B213" s="76" t="s">
        <v>355</v>
      </c>
      <c r="C213" s="76"/>
      <c r="D213" s="76"/>
      <c r="E213" s="76"/>
      <c r="F213" s="76"/>
      <c r="G213" s="62"/>
      <c r="H213" s="60">
        <v>6.99</v>
      </c>
      <c r="I213" s="61">
        <f t="shared" si="15"/>
        <v>0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55" t="s">
        <v>356</v>
      </c>
      <c r="B214" s="71" t="s">
        <v>357</v>
      </c>
      <c r="C214" s="58"/>
      <c r="D214" s="58"/>
      <c r="E214" s="58"/>
      <c r="F214" s="58"/>
      <c r="G214" s="62"/>
      <c r="H214" s="60">
        <v>6.99</v>
      </c>
      <c r="I214" s="61">
        <f t="shared" si="15"/>
        <v>0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55" t="s">
        <v>358</v>
      </c>
      <c r="B215" s="71" t="s">
        <v>359</v>
      </c>
      <c r="C215" s="58"/>
      <c r="D215" s="58"/>
      <c r="E215" s="58"/>
      <c r="F215" s="58"/>
      <c r="G215" s="62"/>
      <c r="H215" s="60">
        <v>14.99</v>
      </c>
      <c r="I215" s="61">
        <f t="shared" si="15"/>
        <v>0</v>
      </c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85" t="s">
        <v>360</v>
      </c>
      <c r="B216" s="53"/>
      <c r="C216" s="53"/>
      <c r="D216" s="53"/>
      <c r="E216" s="53"/>
      <c r="F216" s="53"/>
      <c r="G216" s="53"/>
      <c r="H216" s="53"/>
      <c r="I216" s="54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55" t="s">
        <v>361</v>
      </c>
      <c r="B217" s="72" t="s">
        <v>22</v>
      </c>
      <c r="C217" s="69" t="s">
        <v>362</v>
      </c>
      <c r="D217" s="58"/>
      <c r="E217" s="58"/>
      <c r="F217" s="58"/>
      <c r="G217" s="62"/>
      <c r="H217" s="60">
        <v>15.99</v>
      </c>
      <c r="I217" s="61">
        <f t="shared" ref="I217:I220" si="16">G217*H217</f>
        <v>0</v>
      </c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4" t="s">
        <v>363</v>
      </c>
      <c r="B218" s="72" t="s">
        <v>22</v>
      </c>
      <c r="C218" s="68" t="s">
        <v>364</v>
      </c>
      <c r="D218" s="58"/>
      <c r="E218" s="58"/>
      <c r="F218" s="58"/>
      <c r="G218" s="62"/>
      <c r="H218" s="84">
        <v>49.99</v>
      </c>
      <c r="I218" s="61">
        <f t="shared" si="16"/>
        <v>0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76" t="s">
        <v>365</v>
      </c>
      <c r="B219" s="88" t="s">
        <v>366</v>
      </c>
      <c r="C219" s="69" t="s">
        <v>367</v>
      </c>
      <c r="D219" s="58"/>
      <c r="E219" s="58"/>
      <c r="F219" s="58"/>
      <c r="G219" s="62"/>
      <c r="H219" s="60">
        <v>49.99</v>
      </c>
      <c r="I219" s="61">
        <f t="shared" si="16"/>
        <v>0</v>
      </c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76" t="s">
        <v>368</v>
      </c>
      <c r="B220" s="72" t="s">
        <v>369</v>
      </c>
      <c r="C220" s="69" t="s">
        <v>370</v>
      </c>
      <c r="D220" s="58"/>
      <c r="E220" s="58"/>
      <c r="F220" s="58"/>
      <c r="G220" s="62"/>
      <c r="H220" s="60">
        <v>49.99</v>
      </c>
      <c r="I220" s="61">
        <f t="shared" si="16"/>
        <v>0</v>
      </c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85" t="s">
        <v>371</v>
      </c>
      <c r="B221" s="53"/>
      <c r="C221" s="53"/>
      <c r="D221" s="53"/>
      <c r="E221" s="53"/>
      <c r="F221" s="53"/>
      <c r="G221" s="53"/>
      <c r="H221" s="53"/>
      <c r="I221" s="54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76" t="s">
        <v>372</v>
      </c>
      <c r="B222" s="57" t="s">
        <v>373</v>
      </c>
      <c r="C222" s="70"/>
      <c r="D222" s="71"/>
      <c r="E222" s="71"/>
      <c r="F222" s="71"/>
      <c r="G222" s="62"/>
      <c r="H222" s="60">
        <v>44.99</v>
      </c>
      <c r="I222" s="61">
        <f t="shared" ref="I222:I223" si="17">G222*H222</f>
        <v>0</v>
      </c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76" t="s">
        <v>374</v>
      </c>
      <c r="B223" s="57" t="s">
        <v>375</v>
      </c>
      <c r="C223" s="70"/>
      <c r="D223" s="71"/>
      <c r="E223" s="71"/>
      <c r="F223" s="71"/>
      <c r="G223" s="62"/>
      <c r="H223" s="60">
        <v>39.99</v>
      </c>
      <c r="I223" s="61">
        <f t="shared" si="17"/>
        <v>0</v>
      </c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89"/>
      <c r="B224" s="90" t="s">
        <v>376</v>
      </c>
      <c r="C224" s="53"/>
      <c r="D224" s="53"/>
      <c r="E224" s="53"/>
      <c r="F224" s="54"/>
      <c r="G224" s="62">
        <f>SUM(G19:G223)</f>
        <v>0</v>
      </c>
      <c r="H224" s="91"/>
      <c r="I224" s="92">
        <f>SUM(I19:I223)</f>
        <v>0</v>
      </c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31.5" customHeight="1">
      <c r="A225" s="93" t="s">
        <v>377</v>
      </c>
      <c r="B225" s="4"/>
      <c r="C225" s="4"/>
      <c r="D225" s="4"/>
      <c r="E225" s="4"/>
      <c r="F225" s="4"/>
      <c r="G225" s="4"/>
      <c r="H225" s="4"/>
      <c r="I225" s="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42.0" customHeight="1">
      <c r="A226" s="94" t="s">
        <v>378</v>
      </c>
      <c r="I226" s="8"/>
      <c r="J226" s="31"/>
      <c r="K226" s="31"/>
      <c r="L226" s="31"/>
      <c r="M226" s="31"/>
      <c r="N226" s="31"/>
      <c r="O226" s="31"/>
      <c r="P226" s="31"/>
      <c r="Q226" s="31"/>
      <c r="R226" s="6"/>
      <c r="S226" s="6"/>
      <c r="T226" s="6"/>
      <c r="U226" s="6"/>
      <c r="V226" s="6"/>
      <c r="W226" s="6"/>
      <c r="X226" s="6"/>
      <c r="Y226" s="6"/>
      <c r="Z226" s="6"/>
    </row>
    <row r="227" ht="30.75" customHeight="1">
      <c r="A227" s="95" t="s">
        <v>379</v>
      </c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33.0" customHeight="1">
      <c r="A228" s="94" t="s">
        <v>380</v>
      </c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28.5" customHeight="1">
      <c r="A229" s="96" t="s">
        <v>381</v>
      </c>
      <c r="B229" s="11"/>
      <c r="C229" s="11"/>
      <c r="D229" s="11"/>
      <c r="E229" s="11"/>
      <c r="F229" s="11"/>
      <c r="G229" s="11"/>
      <c r="H229" s="11"/>
      <c r="I229" s="1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6"/>
      <c r="C232" s="97"/>
      <c r="D232" s="97"/>
      <c r="E232" s="97"/>
      <c r="F232" s="97"/>
      <c r="G232" s="97"/>
      <c r="H232" s="97"/>
      <c r="I232" s="97"/>
      <c r="J232" s="97"/>
      <c r="K232" s="97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6"/>
      <c r="C233" s="98"/>
      <c r="D233" s="98"/>
      <c r="E233" s="98"/>
      <c r="F233" s="98"/>
      <c r="G233" s="98"/>
      <c r="H233" s="98"/>
      <c r="I233" s="98"/>
      <c r="J233" s="98"/>
      <c r="K233" s="98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6"/>
      <c r="C234" s="99"/>
      <c r="D234" s="100"/>
      <c r="E234" s="100"/>
      <c r="F234" s="100"/>
      <c r="G234" s="100"/>
      <c r="H234" s="100"/>
      <c r="I234" s="100"/>
      <c r="J234" s="100"/>
      <c r="K234" s="100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6"/>
      <c r="C235" s="99"/>
      <c r="D235" s="100"/>
      <c r="E235" s="100"/>
      <c r="F235" s="100"/>
      <c r="G235" s="100"/>
      <c r="H235" s="100"/>
      <c r="I235" s="100"/>
      <c r="J235" s="100"/>
      <c r="K235" s="100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6"/>
      <c r="C236" s="101"/>
      <c r="D236" s="100"/>
      <c r="E236" s="100"/>
      <c r="F236" s="100"/>
      <c r="G236" s="100"/>
      <c r="H236" s="100"/>
      <c r="I236" s="100"/>
      <c r="J236" s="100"/>
      <c r="K236" s="100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6"/>
      <c r="C237" s="100"/>
      <c r="D237" s="100"/>
      <c r="E237" s="100"/>
      <c r="F237" s="100"/>
      <c r="G237" s="100"/>
      <c r="H237" s="100"/>
      <c r="I237" s="100"/>
      <c r="J237" s="100"/>
      <c r="K237" s="100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</sheetData>
  <mergeCells count="43">
    <mergeCell ref="A1:B3"/>
    <mergeCell ref="C1:G3"/>
    <mergeCell ref="H1:I3"/>
    <mergeCell ref="B4:I4"/>
    <mergeCell ref="B5:I5"/>
    <mergeCell ref="B6:I6"/>
    <mergeCell ref="B7:I7"/>
    <mergeCell ref="B8:I8"/>
    <mergeCell ref="B9:I9"/>
    <mergeCell ref="B10:I10"/>
    <mergeCell ref="A11:I11"/>
    <mergeCell ref="B12:C12"/>
    <mergeCell ref="D12:F12"/>
    <mergeCell ref="B13:G13"/>
    <mergeCell ref="B14:C14"/>
    <mergeCell ref="D14:F14"/>
    <mergeCell ref="G14:I14"/>
    <mergeCell ref="C16:D16"/>
    <mergeCell ref="E16:F16"/>
    <mergeCell ref="B17:F17"/>
    <mergeCell ref="A18:I18"/>
    <mergeCell ref="A28:I28"/>
    <mergeCell ref="A34:I34"/>
    <mergeCell ref="A69:I69"/>
    <mergeCell ref="A77:I77"/>
    <mergeCell ref="A87:I87"/>
    <mergeCell ref="A46:I46"/>
    <mergeCell ref="A94:I94"/>
    <mergeCell ref="A99:I99"/>
    <mergeCell ref="A108:I108"/>
    <mergeCell ref="A126:I126"/>
    <mergeCell ref="A151:I151"/>
    <mergeCell ref="A185:I185"/>
    <mergeCell ref="A198:I198"/>
    <mergeCell ref="A228:I228"/>
    <mergeCell ref="A229:I229"/>
    <mergeCell ref="A206:I206"/>
    <mergeCell ref="A216:I216"/>
    <mergeCell ref="A221:I221"/>
    <mergeCell ref="B224:F224"/>
    <mergeCell ref="A225:I225"/>
    <mergeCell ref="A226:I226"/>
    <mergeCell ref="A227:I227"/>
  </mergeCells>
  <printOptions/>
  <pageMargins bottom="0.75" footer="0.0" header="0.0" left="0.25" right="0.2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2019-09-12T19:23:18Z</dcterms:created>
  <dc:creator>Tamara Duran</dc:creator>
</cp:coreProperties>
</file>